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štartna lista" sheetId="1" r:id="rId1"/>
    <sheet name="ekip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<sst xmlns="http://schemas.openxmlformats.org/spreadsheetml/2006/main" count="548" uniqueCount="269">
  <si>
    <t>CUDV Draga-Ig</t>
  </si>
  <si>
    <t>Janez Atelšek</t>
  </si>
  <si>
    <t>Tatjana Repina</t>
  </si>
  <si>
    <t>Dat.roj.</t>
  </si>
  <si>
    <t>Dat. Roj.</t>
  </si>
  <si>
    <t xml:space="preserve"> Št.št.      </t>
  </si>
  <si>
    <t>čas tekm.</t>
  </si>
  <si>
    <t>mesto</t>
  </si>
  <si>
    <t>čas. kval.</t>
  </si>
  <si>
    <t>Št.št.</t>
  </si>
  <si>
    <t xml:space="preserve"> Dat.roj.</t>
  </si>
  <si>
    <t>fin.grupa</t>
  </si>
  <si>
    <t>Borut Kelenc</t>
  </si>
  <si>
    <t>VDC MS - Lendava</t>
  </si>
  <si>
    <t xml:space="preserve">                  10.000M-MOŠKI</t>
  </si>
  <si>
    <t xml:space="preserve">                    1.000 M-MOŠKI</t>
  </si>
  <si>
    <t xml:space="preserve">                   5.000 M-MOŠKI</t>
  </si>
  <si>
    <t xml:space="preserve">   500 M-MOŠKI-modificirana kolesa</t>
  </si>
  <si>
    <r>
      <t xml:space="preserve">   </t>
    </r>
    <r>
      <rPr>
        <b/>
        <sz val="12"/>
        <rFont val="Arial CE"/>
        <family val="0"/>
      </rPr>
      <t>500 M-ŽENSKE-modificirana kolesa</t>
    </r>
  </si>
  <si>
    <t>Danijel  Štimec</t>
  </si>
  <si>
    <t>Luka  Videnič</t>
  </si>
  <si>
    <t>Fridenik  Koletnik</t>
  </si>
  <si>
    <t>Žan  Turšič</t>
  </si>
  <si>
    <t>Janez  Kržišnik</t>
  </si>
  <si>
    <t>Branko  Globokar</t>
  </si>
  <si>
    <t>Sabina  Hudorovac</t>
  </si>
  <si>
    <t>CUDV  Draga-Ig</t>
  </si>
  <si>
    <t>Martina  Dolinšek</t>
  </si>
  <si>
    <t>Urška  Žagar</t>
  </si>
  <si>
    <t xml:space="preserve">Alijaj Arbnor   </t>
  </si>
  <si>
    <t>CIRIUS  Vipava</t>
  </si>
  <si>
    <t>Tomaž    Vatovec</t>
  </si>
  <si>
    <t>Alen  Mumanović</t>
  </si>
  <si>
    <t>Mark   Rustja</t>
  </si>
  <si>
    <t>Lenka  Razinger</t>
  </si>
  <si>
    <t>Valtea  Fičur  Đurđević</t>
  </si>
  <si>
    <t>CIRIUS-VIPAVA</t>
  </si>
  <si>
    <t>Dejan  Korošec</t>
  </si>
  <si>
    <t>VDC  Koper</t>
  </si>
  <si>
    <t>Marko  Horjak</t>
  </si>
  <si>
    <t xml:space="preserve">Irena  Petre  </t>
  </si>
  <si>
    <t>OŠ  Glazija  Celje</t>
  </si>
  <si>
    <t>Jan  Kunc</t>
  </si>
  <si>
    <t>Sožitje  Slovenj  Gradec</t>
  </si>
  <si>
    <t>Tine  Bizjak</t>
  </si>
  <si>
    <t>CUDV Dobrna</t>
  </si>
  <si>
    <t>Damjan  Rajter</t>
  </si>
  <si>
    <t>Ina  Košič</t>
  </si>
  <si>
    <t>Vinko  Rešetar</t>
  </si>
  <si>
    <t>Matej  Strnad</t>
  </si>
  <si>
    <t>CUDV  Dobrna</t>
  </si>
  <si>
    <t>Tomaž  Irnar</t>
  </si>
  <si>
    <t>VDC  Saša, OE  Mozirje</t>
  </si>
  <si>
    <t>Bernarda  Brezovnik</t>
  </si>
  <si>
    <t>Simon  Špegel</t>
  </si>
  <si>
    <t>VDC Slovenj  Gradec</t>
  </si>
  <si>
    <t>Branka   Vrečar</t>
  </si>
  <si>
    <t>VDC  Slovenj  Gradec</t>
  </si>
  <si>
    <t>Aljaž  Vatovec</t>
  </si>
  <si>
    <t>CUEV  Strunjan-PPVI</t>
  </si>
  <si>
    <t>Niko  Kustič</t>
  </si>
  <si>
    <t>Mark  Lapornik</t>
  </si>
  <si>
    <t>Marko   Grgič</t>
  </si>
  <si>
    <t>Blaž  Penko</t>
  </si>
  <si>
    <t>Sara  Potparič</t>
  </si>
  <si>
    <t>ZUJL - OVI  Jarše</t>
  </si>
  <si>
    <t>Nal  Frankovič</t>
  </si>
  <si>
    <t>Jakob  Šircelj</t>
  </si>
  <si>
    <t>Gašper  Šilc</t>
  </si>
  <si>
    <t>Roman  Čolig</t>
  </si>
  <si>
    <t>VDC  MUC  Braslovče</t>
  </si>
  <si>
    <t>Mateja Pušnik</t>
  </si>
  <si>
    <t>Gregor  Sorčan</t>
  </si>
  <si>
    <t>Štefan  Pregelj</t>
  </si>
  <si>
    <t>VDC  Nova  Gorica</t>
  </si>
  <si>
    <t>Danijel  Kompare</t>
  </si>
  <si>
    <t xml:space="preserve">Bojan  Pongrac  </t>
  </si>
  <si>
    <t>VDC   Muta</t>
  </si>
  <si>
    <t>Marija  Matijevič</t>
  </si>
  <si>
    <t>VDC  Muta</t>
  </si>
  <si>
    <t>Danica  Krajnc</t>
  </si>
  <si>
    <t>Toni  Straže</t>
  </si>
  <si>
    <t>VDC  Šentjur-  enota  Šentjur</t>
  </si>
  <si>
    <t>Tina   Tučić</t>
  </si>
  <si>
    <t>Peter  Kropf</t>
  </si>
  <si>
    <t>VDC  Šentjur, enota Sl.  Konj.</t>
  </si>
  <si>
    <t>Boštjan  Kranjc</t>
  </si>
  <si>
    <t>Poldi  Ojstrič</t>
  </si>
  <si>
    <t>Goran  Božič</t>
  </si>
  <si>
    <t>II. OŠ  Žalec</t>
  </si>
  <si>
    <t>Blaž  Kronovšek</t>
  </si>
  <si>
    <t>Toni  Dolenc</t>
  </si>
  <si>
    <t>Izidor  Pevec</t>
  </si>
  <si>
    <t>Dalibor  Dedić</t>
  </si>
  <si>
    <t>CUDV  M. L. Radovljica</t>
  </si>
  <si>
    <t>Miro  Ambrožič</t>
  </si>
  <si>
    <t>Bojana  Pipan</t>
  </si>
  <si>
    <t xml:space="preserve">Anja  Kuhar  </t>
  </si>
  <si>
    <t>Anica  Drčar</t>
  </si>
  <si>
    <t>Damjan  Močnik</t>
  </si>
  <si>
    <t>Sebastjan Ratej</t>
  </si>
  <si>
    <t>CVD  Golovec  Celje</t>
  </si>
  <si>
    <t>Peter Horvat</t>
  </si>
  <si>
    <t>Ernest  Cajner</t>
  </si>
  <si>
    <t>Marjana  Metež</t>
  </si>
  <si>
    <t xml:space="preserve">Silvo  Kralj </t>
  </si>
  <si>
    <t>VDC  Polž  Maribor</t>
  </si>
  <si>
    <t>Zdravko  Prelog</t>
  </si>
  <si>
    <t>Dejan  Šumandl</t>
  </si>
  <si>
    <t>Matjaž  Kocmut</t>
  </si>
  <si>
    <t>OŠ  v Parku  Sl. Konjice</t>
  </si>
  <si>
    <t>Maja  Furman</t>
  </si>
  <si>
    <t>Andraž  Ošlak</t>
  </si>
  <si>
    <t>Anže  Štefan</t>
  </si>
  <si>
    <t>Jan  Prašnikar</t>
  </si>
  <si>
    <t>OŠ  Roje  Domžale</t>
  </si>
  <si>
    <t>Bojan   Vuk</t>
  </si>
  <si>
    <t>Peter  Kokalj</t>
  </si>
  <si>
    <t xml:space="preserve">               5.000 M-ŽENSKE</t>
  </si>
  <si>
    <t xml:space="preserve">           Program</t>
  </si>
  <si>
    <t xml:space="preserve">                1.000 M-ŽENSKE</t>
  </si>
  <si>
    <t>500M-MOŠKI MLAJŠI</t>
  </si>
  <si>
    <r>
      <t xml:space="preserve">            </t>
    </r>
    <r>
      <rPr>
        <b/>
        <sz val="12"/>
        <rFont val="Arial CE"/>
        <family val="0"/>
      </rPr>
      <t>500 M-MOŠKI</t>
    </r>
  </si>
  <si>
    <t xml:space="preserve">          500 M-ŽENSKE</t>
  </si>
  <si>
    <t xml:space="preserve">    1.000 M-MOŠKI-MLAJŠI</t>
  </si>
  <si>
    <t>Peter Prokofjev</t>
  </si>
  <si>
    <t>CUDV Črna na Koroškem</t>
  </si>
  <si>
    <t>*Martin  Dernovšek</t>
  </si>
  <si>
    <t>*Martin  Lešnik</t>
  </si>
  <si>
    <t>*Veronika  Verboten</t>
  </si>
  <si>
    <t>Jaclyn Glažar</t>
  </si>
  <si>
    <t>Senica Davor</t>
  </si>
  <si>
    <t>Davorin Bele</t>
  </si>
  <si>
    <r>
      <t>Albin  K</t>
    </r>
    <r>
      <rPr>
        <sz val="12"/>
        <rFont val="Arial"/>
        <family val="0"/>
      </rPr>
      <t>ö</t>
    </r>
    <r>
      <rPr>
        <sz val="12"/>
        <rFont val="Arial CE"/>
        <family val="0"/>
      </rPr>
      <t>nig</t>
    </r>
  </si>
  <si>
    <t>Matic Vrabič</t>
  </si>
  <si>
    <t>Alan Vatovec</t>
  </si>
  <si>
    <t>SODELUJOČI PROGRAMI</t>
  </si>
  <si>
    <t>VDC Murska Sobota-Lendava</t>
  </si>
  <si>
    <t>Sožitje Slovenj Gradec</t>
  </si>
  <si>
    <t>Jan Kunc</t>
  </si>
  <si>
    <t>VDC Saša, OE Mozirje</t>
  </si>
  <si>
    <t>Tomaž Irnar</t>
  </si>
  <si>
    <t>Bernarda Brezovnik</t>
  </si>
  <si>
    <t>VDC Slovenj Gradec</t>
  </si>
  <si>
    <t>Simon Špegel</t>
  </si>
  <si>
    <t>Branka Vrečar</t>
  </si>
  <si>
    <t>VDC Nova Gorica</t>
  </si>
  <si>
    <t>Štefanj Pregelj</t>
  </si>
  <si>
    <t>Danijel Kompare</t>
  </si>
  <si>
    <t>VDC Šentjur-enota Šentjur</t>
  </si>
  <si>
    <t>Toni Straže</t>
  </si>
  <si>
    <t>Tina Tučič</t>
  </si>
  <si>
    <t>II.0Š Žalec</t>
  </si>
  <si>
    <t>Goran Božič</t>
  </si>
  <si>
    <t>Blaž Kronovšek</t>
  </si>
  <si>
    <t>Toni Dolenc</t>
  </si>
  <si>
    <t>Izidor Pevec</t>
  </si>
  <si>
    <t>Klemen Krvlec</t>
  </si>
  <si>
    <t>Martin Dernovšek</t>
  </si>
  <si>
    <t>VDC Polž Maribor</t>
  </si>
  <si>
    <t>Matjaž Kocmut</t>
  </si>
  <si>
    <t>Silvo Kralj</t>
  </si>
  <si>
    <t>Zdravko Prelog</t>
  </si>
  <si>
    <t>Dejan Šumandl</t>
  </si>
  <si>
    <t>0Š v Parku Sl. Konjice</t>
  </si>
  <si>
    <t>Veronika Verboten</t>
  </si>
  <si>
    <t>Maja Furman</t>
  </si>
  <si>
    <t>Martin Lešnik</t>
  </si>
  <si>
    <t>Andraž Ošlak</t>
  </si>
  <si>
    <t>OŠ.Roje Domžale</t>
  </si>
  <si>
    <t>Anže Štefan</t>
  </si>
  <si>
    <t>Jan Prašnikar</t>
  </si>
  <si>
    <t>Peter Kokalj</t>
  </si>
  <si>
    <t>Bojan Vuk</t>
  </si>
  <si>
    <t>Primož Fičur</t>
  </si>
  <si>
    <t>VDC Škrat Jesenice</t>
  </si>
  <si>
    <t>Elvir Bašič</t>
  </si>
  <si>
    <t>Jože Sajovic</t>
  </si>
  <si>
    <t>CUDV Draga IG</t>
  </si>
  <si>
    <t>Sabina Hudorovac</t>
  </si>
  <si>
    <t>Friderik Koletnik</t>
  </si>
  <si>
    <t>Žan Turšič</t>
  </si>
  <si>
    <t>Martina Dolinšek</t>
  </si>
  <si>
    <t>Luka Videnič</t>
  </si>
  <si>
    <t>Danijel Štimec</t>
  </si>
  <si>
    <t>Urška Žagar</t>
  </si>
  <si>
    <t>Branko Globokar</t>
  </si>
  <si>
    <t>Janez Kržišnik</t>
  </si>
  <si>
    <t>CVD Golovec Celje</t>
  </si>
  <si>
    <t>Ernest Cajner</t>
  </si>
  <si>
    <t>Marjana Metež</t>
  </si>
  <si>
    <t>ZUJL-OVI Jarše</t>
  </si>
  <si>
    <t>Sara Potparič</t>
  </si>
  <si>
    <t>Gašper Nado</t>
  </si>
  <si>
    <t>Gašper Šilc</t>
  </si>
  <si>
    <t>Jakob Šircelj</t>
  </si>
  <si>
    <t>Nal Frankovič</t>
  </si>
  <si>
    <t>CUDV M.L. Radovljica</t>
  </si>
  <si>
    <t>Damjan Močnik</t>
  </si>
  <si>
    <t>Miran Ambrožič</t>
  </si>
  <si>
    <t>Bojana Pipan</t>
  </si>
  <si>
    <t>Dalibor Dedič</t>
  </si>
  <si>
    <t>Anja Kuhar</t>
  </si>
  <si>
    <t>Anica Drčar</t>
  </si>
  <si>
    <t>Vinko Rešetar</t>
  </si>
  <si>
    <t>Ina Košič</t>
  </si>
  <si>
    <t>Tine Bizjak</t>
  </si>
  <si>
    <t>Matej Strnad</t>
  </si>
  <si>
    <t>Damjan Rajter</t>
  </si>
  <si>
    <t>VDC Muta</t>
  </si>
  <si>
    <t>Bojan Pongrac</t>
  </si>
  <si>
    <t>Danica Krajnc</t>
  </si>
  <si>
    <t>Marija Matijevič</t>
  </si>
  <si>
    <t>OŠ Glazija Celje</t>
  </si>
  <si>
    <t>Luka Gračner</t>
  </si>
  <si>
    <t>Albin König</t>
  </si>
  <si>
    <t>Irena Petre</t>
  </si>
  <si>
    <t>VDC Muc Braslovče</t>
  </si>
  <si>
    <t>Gregor Sorčan</t>
  </si>
  <si>
    <t>VDC Koper</t>
  </si>
  <si>
    <t>Dejan Korošec</t>
  </si>
  <si>
    <t>Marko Horjak</t>
  </si>
  <si>
    <t>CUEV Strunjan</t>
  </si>
  <si>
    <t>Marko Grgič</t>
  </si>
  <si>
    <t>Aljaž Vatovec</t>
  </si>
  <si>
    <t>Blaž Penko</t>
  </si>
  <si>
    <t>Niko Kustič</t>
  </si>
  <si>
    <t>Mark Lapornik</t>
  </si>
  <si>
    <t>CIRIUS Vipava</t>
  </si>
  <si>
    <t>Alijaj Arbnor</t>
  </si>
  <si>
    <t>Alen Mumanovič</t>
  </si>
  <si>
    <t>Tomaž Vatovec</t>
  </si>
  <si>
    <t>Rustja Mrak</t>
  </si>
  <si>
    <t>Valtea Đurđevič Fičur</t>
  </si>
  <si>
    <t>Lenka Razinger</t>
  </si>
  <si>
    <t>VDC Šentjur enota Sl. Konjice</t>
  </si>
  <si>
    <t>Sebastjan Doberšek</t>
  </si>
  <si>
    <t>Boštjan Krajnc</t>
  </si>
  <si>
    <t>Peter Kropt</t>
  </si>
  <si>
    <t>Poldi Ojstrič</t>
  </si>
  <si>
    <t>Poldi Horvat</t>
  </si>
  <si>
    <t xml:space="preserve">Tone Požun </t>
  </si>
  <si>
    <t xml:space="preserve">Gusti Kočivnik </t>
  </si>
  <si>
    <t xml:space="preserve">Davor Senica </t>
  </si>
  <si>
    <t xml:space="preserve">Zvonko Fanedl </t>
  </si>
  <si>
    <t xml:space="preserve">Štefka Kranjc </t>
  </si>
  <si>
    <t xml:space="preserve">KatjaČerne </t>
  </si>
  <si>
    <t>Zoran Valenčič</t>
  </si>
  <si>
    <t>Miha Novak</t>
  </si>
  <si>
    <t>Kristjan Kastelic</t>
  </si>
  <si>
    <t>Roman Čolig</t>
  </si>
  <si>
    <t>Silvo Glazer</t>
  </si>
  <si>
    <t>10000m</t>
  </si>
  <si>
    <t>1000m</t>
  </si>
  <si>
    <t>5000m</t>
  </si>
  <si>
    <t>500m</t>
  </si>
  <si>
    <t>500m-mod</t>
  </si>
  <si>
    <t>1spremljevalec</t>
  </si>
  <si>
    <t>2spremljevalca</t>
  </si>
  <si>
    <t>3spremljevalci</t>
  </si>
  <si>
    <t>Luka  Gračner</t>
  </si>
  <si>
    <t xml:space="preserve">Silvo Glazer </t>
  </si>
  <si>
    <t xml:space="preserve">Katja Černe </t>
  </si>
  <si>
    <t>Borut Skok</t>
  </si>
  <si>
    <t>Klemen  Krulec</t>
  </si>
  <si>
    <t xml:space="preserve">Poldi Horvat </t>
  </si>
  <si>
    <t>disk.</t>
  </si>
  <si>
    <t>Gašper Nadu</t>
  </si>
  <si>
    <t>KOLESARSKI TURNIR SPECIALNE OLIMPIADE SLOVENIJE 2010-URADNI REZULTATI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</si>
</sst>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  <numFmt numFmtId="173" formatCode="&quot;True&quot;;&quot;True&quot;;&quot;False&quot;"/>
    <numFmt numFmtId="174" formatCode="&quot;On&quot;;&quot;On&quot;;&quot;Off&quot;"/>
  </numFmts>
  <fonts count="48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2" fillId="0" borderId="0">
      <alignment/>
      <protection/>
    </xf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2" fillId="0" borderId="0" xfId="56">
      <alignment/>
      <protection/>
    </xf>
    <xf numFmtId="0" fontId="5" fillId="0" borderId="10" xfId="56" applyFont="1" applyBorder="1" applyAlignment="1" applyProtection="1">
      <alignment horizontal="center"/>
      <protection locked="0"/>
    </xf>
    <xf numFmtId="0" fontId="5" fillId="0" borderId="10" xfId="56" applyFont="1" applyBorder="1" applyAlignment="1">
      <alignment horizontal="center"/>
      <protection/>
    </xf>
    <xf numFmtId="0" fontId="4" fillId="0" borderId="10" xfId="56" applyFont="1" applyFill="1" applyBorder="1">
      <alignment/>
      <protection/>
    </xf>
    <xf numFmtId="172" fontId="4" fillId="0" borderId="10" xfId="56" applyNumberFormat="1" applyFont="1" applyBorder="1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left"/>
      <protection/>
    </xf>
    <xf numFmtId="172" fontId="4" fillId="0" borderId="10" xfId="56" applyNumberFormat="1" applyFont="1" applyFill="1" applyBorder="1">
      <alignment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56" applyFont="1" applyBorder="1" applyAlignment="1">
      <alignment/>
      <protection/>
    </xf>
    <xf numFmtId="172" fontId="4" fillId="0" borderId="12" xfId="56" applyNumberFormat="1" applyFont="1" applyBorder="1">
      <alignment/>
      <protection/>
    </xf>
    <xf numFmtId="0" fontId="5" fillId="0" borderId="11" xfId="56" applyFont="1" applyBorder="1" applyAlignment="1">
      <alignment horizontal="center"/>
      <protection/>
    </xf>
    <xf numFmtId="9" fontId="5" fillId="0" borderId="11" xfId="56" applyNumberFormat="1" applyFont="1" applyBorder="1" applyAlignment="1">
      <alignment horizontal="center"/>
      <protection/>
    </xf>
    <xf numFmtId="0" fontId="5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0" fontId="5" fillId="0" borderId="13" xfId="56" applyFont="1" applyBorder="1" applyAlignment="1">
      <alignment horizontal="center"/>
      <protection/>
    </xf>
    <xf numFmtId="9" fontId="5" fillId="0" borderId="13" xfId="56" applyNumberFormat="1" applyFont="1" applyBorder="1" applyAlignment="1">
      <alignment horizontal="center"/>
      <protection/>
    </xf>
    <xf numFmtId="0" fontId="5" fillId="0" borderId="13" xfId="56" applyFont="1" applyBorder="1" applyAlignment="1" applyProtection="1">
      <alignment horizontal="center"/>
      <protection locked="0"/>
    </xf>
    <xf numFmtId="0" fontId="5" fillId="0" borderId="12" xfId="56" applyFont="1" applyBorder="1" applyAlignment="1" applyProtection="1">
      <alignment horizontal="center"/>
      <protection locked="0"/>
    </xf>
    <xf numFmtId="0" fontId="5" fillId="0" borderId="11" xfId="56" applyFont="1" applyBorder="1" applyAlignment="1" applyProtection="1">
      <alignment/>
      <protection locked="0"/>
    </xf>
    <xf numFmtId="0" fontId="5" fillId="0" borderId="12" xfId="56" applyFont="1" applyBorder="1" applyAlignment="1">
      <alignment horizontal="center"/>
      <protection/>
    </xf>
    <xf numFmtId="0" fontId="5" fillId="0" borderId="15" xfId="56" applyFont="1" applyBorder="1">
      <alignment/>
      <protection/>
    </xf>
    <xf numFmtId="0" fontId="5" fillId="0" borderId="11" xfId="56" applyFont="1" applyBorder="1" applyAlignment="1">
      <alignment horizontal="left"/>
      <protection/>
    </xf>
    <xf numFmtId="0" fontId="5" fillId="0" borderId="16" xfId="56" applyFont="1" applyBorder="1" applyAlignment="1">
      <alignment horizontal="center"/>
      <protection/>
    </xf>
    <xf numFmtId="0" fontId="5" fillId="0" borderId="14" xfId="56" applyFont="1" applyBorder="1" applyAlignment="1" applyProtection="1">
      <alignment horizontal="center"/>
      <protection locked="0"/>
    </xf>
    <xf numFmtId="0" fontId="5" fillId="0" borderId="17" xfId="56" applyFont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5" xfId="56" applyFont="1" applyBorder="1" applyAlignment="1">
      <alignment horizontal="center"/>
      <protection/>
    </xf>
    <xf numFmtId="0" fontId="5" fillId="0" borderId="11" xfId="56" applyFont="1" applyBorder="1">
      <alignment/>
      <protection/>
    </xf>
    <xf numFmtId="0" fontId="9" fillId="0" borderId="11" xfId="0" applyFont="1" applyBorder="1" applyAlignment="1">
      <alignment/>
    </xf>
    <xf numFmtId="0" fontId="4" fillId="0" borderId="12" xfId="56" applyFont="1" applyFill="1" applyBorder="1" applyAlignment="1">
      <alignment horizontal="center"/>
      <protection/>
    </xf>
    <xf numFmtId="9" fontId="5" fillId="0" borderId="16" xfId="56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15" xfId="56" applyFont="1" applyFill="1" applyBorder="1" applyAlignment="1">
      <alignment/>
      <protection/>
    </xf>
    <xf numFmtId="0" fontId="5" fillId="0" borderId="11" xfId="56" applyFont="1" applyFill="1" applyBorder="1" applyAlignment="1">
      <alignment/>
      <protection/>
    </xf>
    <xf numFmtId="0" fontId="5" fillId="0" borderId="18" xfId="56" applyFont="1" applyFill="1" applyBorder="1" applyAlignment="1" applyProtection="1">
      <alignment horizontal="center"/>
      <protection locked="0"/>
    </xf>
    <xf numFmtId="0" fontId="4" fillId="0" borderId="11" xfId="56" applyFont="1" applyFill="1" applyBorder="1" applyAlignment="1">
      <alignment/>
      <protection/>
    </xf>
    <xf numFmtId="0" fontId="5" fillId="0" borderId="11" xfId="56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/>
    </xf>
    <xf numFmtId="0" fontId="5" fillId="0" borderId="11" xfId="56" applyFont="1" applyFill="1" applyBorder="1">
      <alignment/>
      <protection/>
    </xf>
    <xf numFmtId="0" fontId="5" fillId="0" borderId="16" xfId="56" applyFont="1" applyFill="1" applyBorder="1" applyAlignment="1">
      <alignment/>
      <protection/>
    </xf>
    <xf numFmtId="0" fontId="5" fillId="0" borderId="15" xfId="56" applyFont="1" applyFill="1" applyBorder="1">
      <alignment/>
      <protection/>
    </xf>
    <xf numFmtId="0" fontId="4" fillId="0" borderId="18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0" xfId="56" applyFont="1" applyFill="1" applyBorder="1" applyAlignment="1" applyProtection="1">
      <alignment horizontal="center"/>
      <protection locked="0"/>
    </xf>
    <xf numFmtId="0" fontId="4" fillId="0" borderId="10" xfId="56" applyFont="1" applyFill="1" applyBorder="1" applyAlignment="1" applyProtection="1">
      <alignment horizontal="left"/>
      <protection locked="0"/>
    </xf>
    <xf numFmtId="0" fontId="4" fillId="0" borderId="10" xfId="56" applyFont="1" applyFill="1" applyBorder="1" applyAlignment="1" applyProtection="1">
      <alignment/>
      <protection locked="0"/>
    </xf>
    <xf numFmtId="0" fontId="4" fillId="0" borderId="12" xfId="56" applyFont="1" applyFill="1" applyBorder="1" applyAlignment="1">
      <alignment horizontal="left"/>
      <protection/>
    </xf>
    <xf numFmtId="0" fontId="5" fillId="0" borderId="18" xfId="56" applyFont="1" applyBorder="1" applyAlignment="1">
      <alignment horizontal="center"/>
      <protection/>
    </xf>
    <xf numFmtId="0" fontId="5" fillId="0" borderId="19" xfId="56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20" xfId="56" applyFont="1" applyBorder="1" applyAlignment="1">
      <alignment horizontal="center"/>
      <protection/>
    </xf>
    <xf numFmtId="0" fontId="4" fillId="0" borderId="21" xfId="56" applyFont="1" applyFill="1" applyBorder="1">
      <alignment/>
      <protection/>
    </xf>
    <xf numFmtId="0" fontId="4" fillId="0" borderId="22" xfId="56" applyFont="1" applyFill="1" applyBorder="1">
      <alignment/>
      <protection/>
    </xf>
    <xf numFmtId="0" fontId="5" fillId="0" borderId="20" xfId="56" applyFont="1" applyFill="1" applyBorder="1" applyAlignment="1">
      <alignment horizontal="center"/>
      <protection/>
    </xf>
    <xf numFmtId="9" fontId="5" fillId="0" borderId="20" xfId="56" applyNumberFormat="1" applyFont="1" applyBorder="1" applyAlignment="1">
      <alignment horizontal="center"/>
      <protection/>
    </xf>
    <xf numFmtId="0" fontId="5" fillId="0" borderId="22" xfId="56" applyFont="1" applyBorder="1" applyAlignment="1">
      <alignment horizontal="center"/>
      <protection/>
    </xf>
    <xf numFmtId="0" fontId="5" fillId="0" borderId="20" xfId="56" applyFont="1" applyBorder="1">
      <alignment/>
      <protection/>
    </xf>
    <xf numFmtId="0" fontId="5" fillId="0" borderId="21" xfId="56" applyFont="1" applyFill="1" applyBorder="1" applyAlignment="1">
      <alignment/>
      <protection/>
    </xf>
    <xf numFmtId="0" fontId="5" fillId="0" borderId="20" xfId="56" applyFont="1" applyFill="1" applyBorder="1" applyAlignment="1">
      <alignment/>
      <protection/>
    </xf>
    <xf numFmtId="0" fontId="5" fillId="0" borderId="23" xfId="56" applyFont="1" applyFill="1" applyBorder="1" applyAlignment="1">
      <alignment horizontal="center"/>
      <protection/>
    </xf>
    <xf numFmtId="9" fontId="5" fillId="0" borderId="23" xfId="56" applyNumberFormat="1" applyFont="1" applyBorder="1" applyAlignment="1">
      <alignment horizontal="center"/>
      <protection/>
    </xf>
    <xf numFmtId="0" fontId="5" fillId="0" borderId="23" xfId="56" applyFont="1" applyBorder="1" applyAlignment="1">
      <alignment horizontal="center"/>
      <protection/>
    </xf>
    <xf numFmtId="172" fontId="4" fillId="0" borderId="10" xfId="56" applyNumberFormat="1" applyFont="1" applyBorder="1" applyAlignment="1">
      <alignment horizontal="right"/>
      <protection/>
    </xf>
    <xf numFmtId="0" fontId="8" fillId="0" borderId="12" xfId="0" applyFont="1" applyFill="1" applyBorder="1" applyAlignment="1">
      <alignment horizontal="center"/>
    </xf>
    <xf numFmtId="0" fontId="5" fillId="0" borderId="11" xfId="56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10" xfId="56" applyFont="1" applyFill="1" applyBorder="1">
      <alignment/>
      <protection/>
    </xf>
    <xf numFmtId="0" fontId="5" fillId="0" borderId="10" xfId="56" applyFont="1" applyBorder="1">
      <alignment/>
      <protection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List1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7.7109375" style="0" customWidth="1"/>
    <col min="2" max="2" width="29.8515625" style="0" customWidth="1"/>
    <col min="3" max="3" width="30.28125" style="0" bestFit="1" customWidth="1"/>
    <col min="4" max="4" width="10.421875" style="0" bestFit="1" customWidth="1"/>
    <col min="5" max="5" width="11.28125" style="0" bestFit="1" customWidth="1"/>
    <col min="6" max="6" width="10.140625" style="0" bestFit="1" customWidth="1"/>
    <col min="7" max="7" width="11.00390625" style="0" bestFit="1" customWidth="1"/>
    <col min="8" max="8" width="11.57421875" style="0" bestFit="1" customWidth="1"/>
    <col min="9" max="9" width="8.00390625" style="0" bestFit="1" customWidth="1"/>
  </cols>
  <sheetData>
    <row r="1" spans="1:9" ht="15.75">
      <c r="A1" s="1"/>
      <c r="B1" s="2" t="s">
        <v>268</v>
      </c>
      <c r="C1" s="1"/>
      <c r="D1" s="1"/>
      <c r="E1" s="1"/>
      <c r="F1" s="1"/>
      <c r="G1" s="1"/>
      <c r="H1" s="1"/>
      <c r="I1" s="3"/>
    </row>
    <row r="2" spans="1:9" ht="15">
      <c r="A2" s="1"/>
      <c r="B2" s="1"/>
      <c r="C2" s="1"/>
      <c r="D2" s="1"/>
      <c r="E2" s="1"/>
      <c r="F2" s="1"/>
      <c r="G2" s="1"/>
      <c r="H2" s="1"/>
      <c r="I2" s="3"/>
    </row>
    <row r="4" ht="13.5" thickBot="1"/>
    <row r="5" spans="1:9" ht="16.5" thickBot="1">
      <c r="A5" s="26" t="s">
        <v>9</v>
      </c>
      <c r="B5" s="33" t="s">
        <v>14</v>
      </c>
      <c r="C5" s="14" t="s">
        <v>119</v>
      </c>
      <c r="D5" s="29" t="s">
        <v>10</v>
      </c>
      <c r="E5" s="30" t="s">
        <v>8</v>
      </c>
      <c r="F5" s="17">
        <v>-0.15</v>
      </c>
      <c r="G5" s="28" t="s">
        <v>11</v>
      </c>
      <c r="H5" s="16" t="s">
        <v>6</v>
      </c>
      <c r="I5" s="55" t="s">
        <v>7</v>
      </c>
    </row>
    <row r="6" spans="1:9" ht="15.75">
      <c r="A6" s="23">
        <v>1</v>
      </c>
      <c r="B6" s="50" t="s">
        <v>12</v>
      </c>
      <c r="C6" s="50" t="s">
        <v>13</v>
      </c>
      <c r="D6" s="35">
        <v>1969</v>
      </c>
      <c r="E6" s="15">
        <v>0.0018078703703703705</v>
      </c>
      <c r="F6" s="15">
        <f>E6*85/100</f>
        <v>0.001536689814814815</v>
      </c>
      <c r="G6" s="25">
        <v>1</v>
      </c>
      <c r="H6" s="15">
        <v>0.01506712962962963</v>
      </c>
      <c r="I6" s="25">
        <v>1</v>
      </c>
    </row>
    <row r="7" spans="1:9" ht="15.75">
      <c r="A7" s="5">
        <v>6</v>
      </c>
      <c r="B7" s="6" t="s">
        <v>241</v>
      </c>
      <c r="C7" s="6" t="s">
        <v>126</v>
      </c>
      <c r="D7" s="8">
        <v>1967</v>
      </c>
      <c r="E7" s="15">
        <v>0.0018124999999999999</v>
      </c>
      <c r="F7" s="15">
        <f>E7*85/100</f>
        <v>0.001540625</v>
      </c>
      <c r="G7" s="5">
        <v>1</v>
      </c>
      <c r="H7" s="7">
        <v>0.01580324074074074</v>
      </c>
      <c r="I7" s="5">
        <v>2</v>
      </c>
    </row>
    <row r="8" spans="1:9" ht="15.75">
      <c r="A8" s="4">
        <v>4</v>
      </c>
      <c r="B8" s="6" t="s">
        <v>42</v>
      </c>
      <c r="C8" s="6" t="s">
        <v>43</v>
      </c>
      <c r="D8" s="8">
        <v>1989</v>
      </c>
      <c r="E8" s="15">
        <v>0.0018402777777777777</v>
      </c>
      <c r="F8" s="15">
        <f>E8*85/100</f>
        <v>0.001564236111111111</v>
      </c>
      <c r="G8" s="5">
        <v>1</v>
      </c>
      <c r="H8" s="7">
        <v>0.016715277777777777</v>
      </c>
      <c r="I8" s="5">
        <v>3</v>
      </c>
    </row>
    <row r="9" spans="1:9" ht="15.75">
      <c r="A9" s="4">
        <v>5</v>
      </c>
      <c r="B9" s="6" t="s">
        <v>93</v>
      </c>
      <c r="C9" s="6" t="s">
        <v>94</v>
      </c>
      <c r="D9" s="8">
        <v>1986</v>
      </c>
      <c r="E9" s="15">
        <v>0.0018599537037037037</v>
      </c>
      <c r="F9" s="15">
        <f>E9*85/100</f>
        <v>0.0015809606481481482</v>
      </c>
      <c r="G9" s="5">
        <v>1</v>
      </c>
      <c r="H9" s="7">
        <v>0.016983796296296295</v>
      </c>
      <c r="I9" s="5">
        <v>4</v>
      </c>
    </row>
    <row r="10" spans="1:9" ht="15.75">
      <c r="A10" s="4">
        <v>2</v>
      </c>
      <c r="B10" s="6" t="s">
        <v>19</v>
      </c>
      <c r="C10" s="6" t="s">
        <v>0</v>
      </c>
      <c r="D10" s="8">
        <v>1983</v>
      </c>
      <c r="E10" s="15">
        <v>0.0022094907407407406</v>
      </c>
      <c r="F10" s="15">
        <f>E10*85/100</f>
        <v>0.0018780671296296295</v>
      </c>
      <c r="G10" s="5">
        <v>1</v>
      </c>
      <c r="H10" s="7">
        <v>0.01702199074074074</v>
      </c>
      <c r="I10" s="5">
        <v>5</v>
      </c>
    </row>
    <row r="11" spans="7:9" ht="12.75">
      <c r="G11" s="82"/>
      <c r="I11" s="82"/>
    </row>
    <row r="12" spans="7:9" ht="13.5" thickBot="1">
      <c r="G12" s="82"/>
      <c r="I12" s="82"/>
    </row>
    <row r="13" spans="1:9" ht="16.5" thickBot="1">
      <c r="A13" s="33" t="s">
        <v>9</v>
      </c>
      <c r="B13" s="27" t="s">
        <v>16</v>
      </c>
      <c r="C13" s="14" t="s">
        <v>119</v>
      </c>
      <c r="D13" s="81" t="s">
        <v>10</v>
      </c>
      <c r="E13" s="16" t="s">
        <v>8</v>
      </c>
      <c r="F13" s="17">
        <v>-0.15</v>
      </c>
      <c r="G13" s="28" t="s">
        <v>11</v>
      </c>
      <c r="H13" s="16" t="s">
        <v>6</v>
      </c>
      <c r="I13" s="55" t="s">
        <v>7</v>
      </c>
    </row>
    <row r="14" spans="1:9" ht="15.75">
      <c r="A14" s="31">
        <v>26</v>
      </c>
      <c r="B14" s="50" t="s">
        <v>131</v>
      </c>
      <c r="C14" s="50" t="s">
        <v>126</v>
      </c>
      <c r="D14" s="80">
        <v>1992</v>
      </c>
      <c r="E14" s="15">
        <v>0.0018333333333333335</v>
      </c>
      <c r="F14" s="15">
        <f aca="true" t="shared" si="0" ref="F14:F20">E14*85/100</f>
        <v>0.0015583333333333334</v>
      </c>
      <c r="G14" s="25">
        <v>1</v>
      </c>
      <c r="H14" s="15">
        <v>0.0072280092592592595</v>
      </c>
      <c r="I14" s="25">
        <v>1</v>
      </c>
    </row>
    <row r="15" spans="1:9" ht="15.75">
      <c r="A15" s="5">
        <v>17</v>
      </c>
      <c r="B15" s="6" t="s">
        <v>73</v>
      </c>
      <c r="C15" s="6" t="s">
        <v>74</v>
      </c>
      <c r="D15" s="8">
        <v>1989</v>
      </c>
      <c r="E15" s="7">
        <v>0.0017777777777777776</v>
      </c>
      <c r="F15" s="7">
        <f t="shared" si="0"/>
        <v>0.001511111111111111</v>
      </c>
      <c r="G15" s="5">
        <v>1</v>
      </c>
      <c r="H15" s="7">
        <v>0.007303240740740741</v>
      </c>
      <c r="I15" s="5">
        <v>2</v>
      </c>
    </row>
    <row r="16" spans="1:9" ht="15.75">
      <c r="A16" s="5">
        <v>11</v>
      </c>
      <c r="B16" s="6" t="s">
        <v>39</v>
      </c>
      <c r="C16" s="6" t="s">
        <v>38</v>
      </c>
      <c r="D16" s="51">
        <v>1981</v>
      </c>
      <c r="E16" s="7">
        <v>0.0017002314814814814</v>
      </c>
      <c r="F16" s="7">
        <f t="shared" si="0"/>
        <v>0.0014451967592592591</v>
      </c>
      <c r="G16" s="5">
        <v>1</v>
      </c>
      <c r="H16" s="7">
        <v>0.007356481481481481</v>
      </c>
      <c r="I16" s="5">
        <v>3</v>
      </c>
    </row>
    <row r="17" spans="1:9" ht="15.75">
      <c r="A17" s="5">
        <v>21</v>
      </c>
      <c r="B17" s="6" t="s">
        <v>127</v>
      </c>
      <c r="C17" s="6" t="s">
        <v>89</v>
      </c>
      <c r="D17" s="51">
        <v>1996</v>
      </c>
      <c r="E17" s="7">
        <v>0.0018287037037037037</v>
      </c>
      <c r="F17" s="7">
        <f t="shared" si="0"/>
        <v>0.001554398148148148</v>
      </c>
      <c r="G17" s="5">
        <v>1</v>
      </c>
      <c r="H17" s="7">
        <v>0.0073819444444444444</v>
      </c>
      <c r="I17" s="5">
        <v>4</v>
      </c>
    </row>
    <row r="18" spans="1:9" ht="15.75">
      <c r="A18" s="5">
        <v>23</v>
      </c>
      <c r="B18" s="6" t="s">
        <v>100</v>
      </c>
      <c r="C18" s="6" t="s">
        <v>101</v>
      </c>
      <c r="D18" s="51">
        <v>1989</v>
      </c>
      <c r="E18" s="7">
        <v>0.0016828703703703704</v>
      </c>
      <c r="F18" s="7">
        <f t="shared" si="0"/>
        <v>0.0014304398148148147</v>
      </c>
      <c r="G18" s="5">
        <v>1</v>
      </c>
      <c r="H18" s="7">
        <v>0.007559027777777778</v>
      </c>
      <c r="I18" s="5">
        <v>5</v>
      </c>
    </row>
    <row r="19" spans="1:9" ht="15.75">
      <c r="A19" s="9">
        <v>28</v>
      </c>
      <c r="B19" s="6" t="s">
        <v>242</v>
      </c>
      <c r="C19" s="6" t="s">
        <v>126</v>
      </c>
      <c r="D19" s="38">
        <v>1968</v>
      </c>
      <c r="E19" s="7">
        <v>0.0018229166666666665</v>
      </c>
      <c r="F19" s="15">
        <f t="shared" si="0"/>
        <v>0.0015494791666666667</v>
      </c>
      <c r="G19" s="5">
        <v>1</v>
      </c>
      <c r="H19" s="7">
        <v>0.007604166666666666</v>
      </c>
      <c r="I19" s="5">
        <v>6</v>
      </c>
    </row>
    <row r="20" spans="1:9" ht="15.75">
      <c r="A20" s="5">
        <v>27</v>
      </c>
      <c r="B20" s="6" t="s">
        <v>244</v>
      </c>
      <c r="C20" s="6" t="s">
        <v>126</v>
      </c>
      <c r="D20" s="38">
        <v>1973</v>
      </c>
      <c r="E20" s="7">
        <v>0.0017962962962962965</v>
      </c>
      <c r="F20" s="15">
        <f t="shared" si="0"/>
        <v>0.001526851851851852</v>
      </c>
      <c r="G20" s="5">
        <v>1</v>
      </c>
      <c r="H20" s="7">
        <v>0.008096064814814815</v>
      </c>
      <c r="I20" s="5">
        <v>7</v>
      </c>
    </row>
    <row r="21" spans="1:9" ht="15.75">
      <c r="A21" s="31"/>
      <c r="B21" s="6"/>
      <c r="C21" s="6"/>
      <c r="D21" s="38"/>
      <c r="E21" s="7"/>
      <c r="F21" s="15"/>
      <c r="G21" s="5"/>
      <c r="H21" s="7"/>
      <c r="I21" s="5"/>
    </row>
    <row r="22" spans="1:9" ht="15.75">
      <c r="A22" s="25">
        <v>25</v>
      </c>
      <c r="B22" s="6" t="s">
        <v>128</v>
      </c>
      <c r="C22" s="52" t="s">
        <v>110</v>
      </c>
      <c r="D22" s="51">
        <v>1996</v>
      </c>
      <c r="E22" s="7">
        <v>0.0019409722222222222</v>
      </c>
      <c r="F22" s="15">
        <f aca="true" t="shared" si="1" ref="F22:F28">E22*85/100</f>
        <v>0.001649826388888889</v>
      </c>
      <c r="G22" s="5">
        <v>2</v>
      </c>
      <c r="H22" s="7">
        <v>0.007494212962962963</v>
      </c>
      <c r="I22" s="5">
        <v>1</v>
      </c>
    </row>
    <row r="23" spans="1:9" ht="15.75">
      <c r="A23" s="5">
        <v>19</v>
      </c>
      <c r="B23" s="6" t="s">
        <v>263</v>
      </c>
      <c r="C23" s="6" t="s">
        <v>85</v>
      </c>
      <c r="D23" s="51">
        <v>1979</v>
      </c>
      <c r="E23" s="7">
        <v>0.002042824074074074</v>
      </c>
      <c r="F23" s="15">
        <f t="shared" si="1"/>
        <v>0.0017364004629629628</v>
      </c>
      <c r="G23" s="5">
        <v>2</v>
      </c>
      <c r="H23" s="7">
        <v>0.007914351851851851</v>
      </c>
      <c r="I23" s="5">
        <v>2</v>
      </c>
    </row>
    <row r="24" spans="1:9" ht="15.75">
      <c r="A24" s="5">
        <v>9</v>
      </c>
      <c r="B24" s="6" t="s">
        <v>1</v>
      </c>
      <c r="C24" s="6" t="s">
        <v>0</v>
      </c>
      <c r="D24" s="51">
        <v>1977</v>
      </c>
      <c r="E24" s="7">
        <v>0.002003472222222222</v>
      </c>
      <c r="F24" s="15">
        <f t="shared" si="1"/>
        <v>0.0017029513888888886</v>
      </c>
      <c r="G24" s="5">
        <v>2</v>
      </c>
      <c r="H24" s="7">
        <v>0.008194444444444445</v>
      </c>
      <c r="I24" s="5">
        <v>3</v>
      </c>
    </row>
    <row r="25" spans="1:9" ht="15.75">
      <c r="A25" s="5">
        <v>12</v>
      </c>
      <c r="B25" s="6" t="s">
        <v>54</v>
      </c>
      <c r="C25" s="6" t="s">
        <v>55</v>
      </c>
      <c r="D25" s="51">
        <v>1978</v>
      </c>
      <c r="E25" s="7">
        <v>0.002033564814814815</v>
      </c>
      <c r="F25" s="15">
        <f t="shared" si="1"/>
        <v>0.0017285300925925925</v>
      </c>
      <c r="G25" s="5">
        <v>2</v>
      </c>
      <c r="H25" s="7">
        <v>0.008206018518518519</v>
      </c>
      <c r="I25" s="5">
        <v>4</v>
      </c>
    </row>
    <row r="26" spans="1:9" ht="15.75">
      <c r="A26" s="25">
        <v>20</v>
      </c>
      <c r="B26" s="6" t="s">
        <v>91</v>
      </c>
      <c r="C26" s="6" t="s">
        <v>89</v>
      </c>
      <c r="D26" s="51">
        <v>1990</v>
      </c>
      <c r="E26" s="7">
        <v>0.001965277777777778</v>
      </c>
      <c r="F26" s="15">
        <f t="shared" si="1"/>
        <v>0.0016704861111111113</v>
      </c>
      <c r="G26" s="5">
        <v>2</v>
      </c>
      <c r="H26" s="7">
        <v>0.008462962962962964</v>
      </c>
      <c r="I26" s="5">
        <v>5</v>
      </c>
    </row>
    <row r="27" spans="1:9" ht="15.75">
      <c r="A27" s="5">
        <v>18</v>
      </c>
      <c r="B27" s="6" t="s">
        <v>84</v>
      </c>
      <c r="C27" s="6" t="s">
        <v>85</v>
      </c>
      <c r="D27" s="8">
        <v>1982</v>
      </c>
      <c r="E27" s="7">
        <v>0.001990740740740741</v>
      </c>
      <c r="F27" s="15">
        <f t="shared" si="1"/>
        <v>0.0016921296296296298</v>
      </c>
      <c r="G27" s="5">
        <v>2</v>
      </c>
      <c r="H27" s="7">
        <v>0.008486111111111113</v>
      </c>
      <c r="I27" s="5">
        <v>6</v>
      </c>
    </row>
    <row r="28" spans="1:9" ht="15.75">
      <c r="A28" s="5">
        <v>16</v>
      </c>
      <c r="B28" s="6" t="s">
        <v>69</v>
      </c>
      <c r="C28" s="6" t="s">
        <v>70</v>
      </c>
      <c r="D28" s="51">
        <v>1976</v>
      </c>
      <c r="E28" s="7">
        <v>0.0020474537037037037</v>
      </c>
      <c r="F28" s="15">
        <f t="shared" si="1"/>
        <v>0.001740335648148148</v>
      </c>
      <c r="G28" s="5">
        <v>2</v>
      </c>
      <c r="H28" s="7">
        <v>0.00896875</v>
      </c>
      <c r="I28" s="5">
        <v>7</v>
      </c>
    </row>
    <row r="29" spans="7:9" ht="12.75">
      <c r="G29" s="82"/>
      <c r="I29" s="82"/>
    </row>
    <row r="30" spans="7:9" ht="12.75">
      <c r="G30" s="82"/>
      <c r="I30" s="82"/>
    </row>
    <row r="31" spans="7:9" ht="12.75">
      <c r="G31" s="82"/>
      <c r="I31" s="82"/>
    </row>
    <row r="32" spans="7:10" ht="15.75">
      <c r="G32" s="82"/>
      <c r="I32" s="82"/>
      <c r="J32" s="37"/>
    </row>
    <row r="33" spans="7:9" ht="12.75">
      <c r="G33" s="82"/>
      <c r="I33" s="82"/>
    </row>
    <row r="34" spans="7:9" ht="12.75">
      <c r="G34" s="82"/>
      <c r="I34" s="82"/>
    </row>
    <row r="35" spans="7:9" ht="13.5" thickBot="1">
      <c r="G35" s="82"/>
      <c r="I35" s="82"/>
    </row>
    <row r="36" spans="1:9" ht="16.5" thickBot="1">
      <c r="A36" s="33" t="s">
        <v>9</v>
      </c>
      <c r="B36" s="27" t="s">
        <v>16</v>
      </c>
      <c r="C36" s="14" t="s">
        <v>119</v>
      </c>
      <c r="D36" s="81" t="s">
        <v>10</v>
      </c>
      <c r="E36" s="16" t="s">
        <v>8</v>
      </c>
      <c r="F36" s="17">
        <v>-0.15</v>
      </c>
      <c r="G36" s="28" t="s">
        <v>11</v>
      </c>
      <c r="H36" s="16" t="s">
        <v>6</v>
      </c>
      <c r="I36" s="55" t="s">
        <v>7</v>
      </c>
    </row>
    <row r="37" spans="1:9" ht="15.75">
      <c r="A37" s="5">
        <v>22</v>
      </c>
      <c r="B37" s="6" t="s">
        <v>99</v>
      </c>
      <c r="C37" s="6" t="s">
        <v>94</v>
      </c>
      <c r="D37" s="51">
        <v>1978</v>
      </c>
      <c r="E37" s="7">
        <v>0.0021631944444444446</v>
      </c>
      <c r="F37" s="15">
        <f>E37*85/100</f>
        <v>0.0018387152777777779</v>
      </c>
      <c r="G37" s="5">
        <v>3</v>
      </c>
      <c r="H37" s="7">
        <v>0.009489583333333333</v>
      </c>
      <c r="I37" s="5">
        <v>1</v>
      </c>
    </row>
    <row r="38" spans="1:9" ht="15.75">
      <c r="A38" s="5">
        <v>10</v>
      </c>
      <c r="B38" s="6" t="s">
        <v>37</v>
      </c>
      <c r="C38" s="6" t="s">
        <v>38</v>
      </c>
      <c r="D38" s="8">
        <v>1973</v>
      </c>
      <c r="E38" s="7">
        <v>0.0023796296296296295</v>
      </c>
      <c r="F38" s="15">
        <f>E38*85/100</f>
        <v>0.002022685185185185</v>
      </c>
      <c r="G38" s="83">
        <v>3</v>
      </c>
      <c r="H38" s="7">
        <v>0.009643518518518518</v>
      </c>
      <c r="I38" s="83">
        <v>2</v>
      </c>
    </row>
    <row r="39" spans="1:9" ht="15.75">
      <c r="A39" s="5">
        <v>7</v>
      </c>
      <c r="B39" s="6" t="s">
        <v>23</v>
      </c>
      <c r="C39" s="6" t="s">
        <v>0</v>
      </c>
      <c r="D39" s="8">
        <v>1958</v>
      </c>
      <c r="E39" s="7">
        <v>0.0022569444444444447</v>
      </c>
      <c r="F39" s="15">
        <f>E39*85/100</f>
        <v>0.001918402777777778</v>
      </c>
      <c r="G39" s="5">
        <v>3</v>
      </c>
      <c r="H39" s="7">
        <v>0.010070601851851853</v>
      </c>
      <c r="I39" s="5">
        <v>3</v>
      </c>
    </row>
    <row r="40" spans="1:9" ht="15.75">
      <c r="A40" s="5"/>
      <c r="B40" s="6"/>
      <c r="C40" s="6"/>
      <c r="D40" s="8"/>
      <c r="E40" s="7"/>
      <c r="F40" s="15"/>
      <c r="G40" s="83"/>
      <c r="H40" s="7"/>
      <c r="I40" s="87"/>
    </row>
    <row r="41" spans="1:9" ht="15.75">
      <c r="A41" s="5">
        <v>13</v>
      </c>
      <c r="B41" s="6" t="s">
        <v>61</v>
      </c>
      <c r="C41" s="6" t="s">
        <v>59</v>
      </c>
      <c r="D41" s="51">
        <v>1991</v>
      </c>
      <c r="E41" s="7">
        <v>0.002684027777777778</v>
      </c>
      <c r="F41" s="15">
        <f>E41*85/100</f>
        <v>0.0022814236111111112</v>
      </c>
      <c r="G41" s="83">
        <v>4</v>
      </c>
      <c r="H41" s="7">
        <v>0.008875</v>
      </c>
      <c r="I41" s="83">
        <v>1</v>
      </c>
    </row>
    <row r="42" spans="1:9" ht="15.75">
      <c r="A42" s="5">
        <v>8</v>
      </c>
      <c r="B42" s="6" t="s">
        <v>24</v>
      </c>
      <c r="C42" s="6" t="s">
        <v>0</v>
      </c>
      <c r="D42" s="8">
        <v>1961</v>
      </c>
      <c r="E42" s="7">
        <v>0.00318287037037037</v>
      </c>
      <c r="F42" s="15">
        <f>E42*85/100</f>
        <v>0.0027054398148148146</v>
      </c>
      <c r="G42" s="83">
        <v>4</v>
      </c>
      <c r="H42" s="7">
        <v>0.010755787037037036</v>
      </c>
      <c r="I42" s="83">
        <v>2</v>
      </c>
    </row>
    <row r="43" spans="7:9" ht="12.75">
      <c r="G43" s="82"/>
      <c r="I43" s="82"/>
    </row>
    <row r="44" spans="7:9" ht="12.75">
      <c r="G44" s="82"/>
      <c r="I44" s="82"/>
    </row>
    <row r="45" spans="7:9" ht="12.75">
      <c r="G45" s="82"/>
      <c r="I45" s="82"/>
    </row>
    <row r="46" spans="7:9" ht="13.5" thickBot="1">
      <c r="G46" s="82"/>
      <c r="I46" s="82"/>
    </row>
    <row r="47" spans="1:9" ht="16.5" thickBot="1">
      <c r="A47" s="24" t="s">
        <v>5</v>
      </c>
      <c r="B47" s="19" t="s">
        <v>118</v>
      </c>
      <c r="C47" s="18" t="s">
        <v>119</v>
      </c>
      <c r="D47" s="22" t="s">
        <v>4</v>
      </c>
      <c r="E47" s="20" t="s">
        <v>8</v>
      </c>
      <c r="F47" s="21">
        <v>-0.15</v>
      </c>
      <c r="G47" s="20" t="s">
        <v>11</v>
      </c>
      <c r="H47" s="20" t="s">
        <v>6</v>
      </c>
      <c r="I47" s="30" t="s">
        <v>7</v>
      </c>
    </row>
    <row r="48" spans="1:9" ht="15.75">
      <c r="A48" s="4">
        <v>31</v>
      </c>
      <c r="B48" s="53" t="s">
        <v>80</v>
      </c>
      <c r="C48" s="6" t="s">
        <v>77</v>
      </c>
      <c r="D48" s="51">
        <v>1976</v>
      </c>
      <c r="E48" s="7">
        <v>0.0019050925925925926</v>
      </c>
      <c r="F48" s="7">
        <f>E48*85/100</f>
        <v>0.0016193287037037038</v>
      </c>
      <c r="G48" s="5">
        <v>1</v>
      </c>
      <c r="H48" s="7">
        <v>0.008041666666666667</v>
      </c>
      <c r="I48" s="5">
        <v>1</v>
      </c>
    </row>
    <row r="49" spans="1:9" ht="15.75">
      <c r="A49" s="4">
        <v>29</v>
      </c>
      <c r="B49" s="53" t="s">
        <v>35</v>
      </c>
      <c r="C49" s="52" t="s">
        <v>36</v>
      </c>
      <c r="D49" s="51">
        <v>1994</v>
      </c>
      <c r="E49" s="7">
        <v>0.0020543981481481485</v>
      </c>
      <c r="F49" s="7">
        <f>E49*85/100</f>
        <v>0.0017462384259259263</v>
      </c>
      <c r="G49" s="5">
        <v>1</v>
      </c>
      <c r="H49" s="7">
        <v>0.00807638888888889</v>
      </c>
      <c r="I49" s="5">
        <v>2</v>
      </c>
    </row>
    <row r="50" spans="1:9" ht="15.75">
      <c r="A50" s="4">
        <v>33</v>
      </c>
      <c r="B50" s="53" t="s">
        <v>129</v>
      </c>
      <c r="C50" s="52" t="s">
        <v>110</v>
      </c>
      <c r="D50" s="51">
        <v>1995</v>
      </c>
      <c r="E50" s="7">
        <v>0.0021122685185185185</v>
      </c>
      <c r="F50" s="7">
        <f>E50*85/100</f>
        <v>0.0017954282407407407</v>
      </c>
      <c r="G50" s="5">
        <v>1</v>
      </c>
      <c r="H50" s="7">
        <v>0.008890046296296295</v>
      </c>
      <c r="I50" s="5">
        <v>3</v>
      </c>
    </row>
    <row r="51" spans="1:9" ht="12.75">
      <c r="A51" s="13"/>
      <c r="B51" s="13"/>
      <c r="C51" s="13"/>
      <c r="D51" s="13"/>
      <c r="E51" s="13"/>
      <c r="F51" s="13"/>
      <c r="G51" s="84"/>
      <c r="H51" s="13"/>
      <c r="I51" s="84"/>
    </row>
    <row r="52" spans="1:9" ht="15.75">
      <c r="A52" s="4">
        <v>30</v>
      </c>
      <c r="B52" s="53" t="s">
        <v>71</v>
      </c>
      <c r="C52" s="6" t="s">
        <v>70</v>
      </c>
      <c r="D52" s="51">
        <v>1984</v>
      </c>
      <c r="E52" s="7">
        <v>0.0021562499999999997</v>
      </c>
      <c r="F52" s="7">
        <f>E52*85/100</f>
        <v>0.0018328124999999998</v>
      </c>
      <c r="G52" s="5">
        <v>2</v>
      </c>
      <c r="H52" s="7">
        <v>0.008930555555555554</v>
      </c>
      <c r="I52" s="5">
        <v>1</v>
      </c>
    </row>
    <row r="53" spans="1:9" ht="15.75">
      <c r="A53" s="23">
        <v>34</v>
      </c>
      <c r="B53" s="53" t="s">
        <v>245</v>
      </c>
      <c r="C53" s="39" t="s">
        <v>126</v>
      </c>
      <c r="D53" s="38">
        <v>1977</v>
      </c>
      <c r="E53" s="7">
        <v>0.0021377314814814813</v>
      </c>
      <c r="F53" s="15">
        <f>E53*85/100</f>
        <v>0.0018170717592592592</v>
      </c>
      <c r="G53" s="5">
        <v>2</v>
      </c>
      <c r="H53" s="7">
        <v>0.010002314814814815</v>
      </c>
      <c r="I53" s="5">
        <v>2</v>
      </c>
    </row>
    <row r="54" spans="1:9" ht="15.75">
      <c r="A54" s="23">
        <v>32</v>
      </c>
      <c r="B54" s="53" t="s">
        <v>2</v>
      </c>
      <c r="C54" s="52" t="s">
        <v>0</v>
      </c>
      <c r="D54" s="51">
        <v>1983</v>
      </c>
      <c r="E54" s="7">
        <v>0.0026203703703703706</v>
      </c>
      <c r="F54" s="15">
        <f>E54*85/100</f>
        <v>0.002227314814814815</v>
      </c>
      <c r="G54" s="83">
        <v>2</v>
      </c>
      <c r="H54" s="7">
        <v>0.01045138888888889</v>
      </c>
      <c r="I54" s="83">
        <v>3</v>
      </c>
    </row>
    <row r="55" spans="7:9" ht="12.75">
      <c r="G55" s="82"/>
      <c r="I55" s="82"/>
    </row>
    <row r="56" spans="7:9" ht="12.75">
      <c r="G56" s="82"/>
      <c r="I56" s="82"/>
    </row>
    <row r="57" spans="7:9" ht="12.75">
      <c r="G57" s="82"/>
      <c r="I57" s="82"/>
    </row>
    <row r="58" spans="7:9" ht="12.75">
      <c r="G58" s="82"/>
      <c r="I58" s="82"/>
    </row>
    <row r="59" spans="7:9" ht="12.75">
      <c r="G59" s="82"/>
      <c r="I59" s="82"/>
    </row>
    <row r="60" spans="7:9" ht="12.75">
      <c r="G60" s="82"/>
      <c r="I60" s="82"/>
    </row>
    <row r="61" spans="7:9" ht="12.75">
      <c r="G61" s="82"/>
      <c r="I61" s="82"/>
    </row>
    <row r="62" spans="7:9" ht="12.75">
      <c r="G62" s="82"/>
      <c r="I62" s="82"/>
    </row>
    <row r="63" spans="7:9" ht="12.75">
      <c r="G63" s="82"/>
      <c r="I63" s="82"/>
    </row>
    <row r="64" spans="7:9" ht="12.75">
      <c r="G64" s="82"/>
      <c r="I64" s="82"/>
    </row>
    <row r="65" spans="7:9" ht="12.75">
      <c r="G65" s="82"/>
      <c r="I65" s="82"/>
    </row>
    <row r="66" spans="7:9" ht="12.75">
      <c r="G66" s="82"/>
      <c r="I66" s="82"/>
    </row>
    <row r="67" spans="7:9" ht="12.75">
      <c r="G67" s="82"/>
      <c r="I67" s="82"/>
    </row>
    <row r="68" spans="7:10" ht="15.75">
      <c r="G68" s="82"/>
      <c r="I68" s="82"/>
      <c r="J68" s="37"/>
    </row>
    <row r="69" spans="7:9" ht="12.75">
      <c r="G69" s="82"/>
      <c r="I69" s="82"/>
    </row>
    <row r="70" spans="7:9" ht="12.75">
      <c r="G70" s="82"/>
      <c r="I70" s="82"/>
    </row>
    <row r="71" spans="7:9" ht="12.75">
      <c r="G71" s="82"/>
      <c r="I71" s="82"/>
    </row>
    <row r="72" spans="7:9" ht="13.5" thickBot="1">
      <c r="G72" s="82"/>
      <c r="I72" s="82"/>
    </row>
    <row r="73" spans="1:9" ht="15.75">
      <c r="A73" s="73" t="s">
        <v>9</v>
      </c>
      <c r="B73" s="74" t="s">
        <v>15</v>
      </c>
      <c r="C73" s="75" t="s">
        <v>119</v>
      </c>
      <c r="D73" s="76" t="s">
        <v>3</v>
      </c>
      <c r="E73" s="67" t="s">
        <v>8</v>
      </c>
      <c r="F73" s="77">
        <v>-0.15</v>
      </c>
      <c r="G73" s="67" t="s">
        <v>11</v>
      </c>
      <c r="H73" s="78" t="s">
        <v>6</v>
      </c>
      <c r="I73" s="67" t="s">
        <v>7</v>
      </c>
    </row>
    <row r="74" spans="1:9" ht="15.75">
      <c r="A74" s="5">
        <v>58</v>
      </c>
      <c r="B74" s="6" t="s">
        <v>261</v>
      </c>
      <c r="C74" s="6" t="s">
        <v>126</v>
      </c>
      <c r="D74" s="8">
        <v>1987</v>
      </c>
      <c r="E74" s="7">
        <v>0.0016354166666666667</v>
      </c>
      <c r="F74" s="7">
        <f>E74*85/100</f>
        <v>0.0013901041666666667</v>
      </c>
      <c r="G74" s="5">
        <v>1</v>
      </c>
      <c r="H74" s="7">
        <v>0.0015289351851851853</v>
      </c>
      <c r="I74" s="5">
        <v>1</v>
      </c>
    </row>
    <row r="75" spans="1:9" ht="15.75">
      <c r="A75" s="5">
        <v>42</v>
      </c>
      <c r="B75" s="6" t="s">
        <v>48</v>
      </c>
      <c r="C75" s="6" t="s">
        <v>45</v>
      </c>
      <c r="D75" s="8">
        <v>1990</v>
      </c>
      <c r="E75" s="7">
        <v>0.0015381944444444445</v>
      </c>
      <c r="F75" s="7">
        <f>E75*85/100</f>
        <v>0.0013074652777777778</v>
      </c>
      <c r="G75" s="5">
        <v>1</v>
      </c>
      <c r="H75" s="7">
        <v>0.0015567129629629629</v>
      </c>
      <c r="I75" s="5">
        <v>2</v>
      </c>
    </row>
    <row r="76" spans="1:9" ht="15.75">
      <c r="A76" s="5">
        <v>56</v>
      </c>
      <c r="B76" s="39" t="s">
        <v>247</v>
      </c>
      <c r="C76" s="6" t="s">
        <v>126</v>
      </c>
      <c r="D76" s="38">
        <v>1985</v>
      </c>
      <c r="E76" s="7">
        <v>0.0017997685185185185</v>
      </c>
      <c r="F76" s="7">
        <f>E76*85/100</f>
        <v>0.0015298032407407409</v>
      </c>
      <c r="G76" s="5">
        <v>1</v>
      </c>
      <c r="H76" s="7">
        <v>0.0017013888888888892</v>
      </c>
      <c r="I76" s="5">
        <v>3</v>
      </c>
    </row>
    <row r="77" spans="1:9" ht="15.75">
      <c r="A77" s="25"/>
      <c r="B77" s="39"/>
      <c r="C77" s="6"/>
      <c r="D77" s="38"/>
      <c r="E77" s="7"/>
      <c r="F77" s="15"/>
      <c r="G77" s="5"/>
      <c r="H77" s="7"/>
      <c r="I77" s="5"/>
    </row>
    <row r="78" spans="1:9" ht="15.75">
      <c r="A78" s="5">
        <v>48</v>
      </c>
      <c r="B78" s="6" t="s">
        <v>86</v>
      </c>
      <c r="C78" s="6" t="s">
        <v>85</v>
      </c>
      <c r="D78" s="8">
        <v>1984</v>
      </c>
      <c r="E78" s="7">
        <v>0.0020439814814814813</v>
      </c>
      <c r="F78" s="15">
        <f aca="true" t="shared" si="2" ref="F78:F84">E78*85/100</f>
        <v>0.0017373842592592588</v>
      </c>
      <c r="G78" s="5">
        <v>2</v>
      </c>
      <c r="H78" s="7">
        <v>0.0017812499999999998</v>
      </c>
      <c r="I78" s="5">
        <v>1</v>
      </c>
    </row>
    <row r="79" spans="1:9" ht="15.75">
      <c r="A79" s="25">
        <v>40</v>
      </c>
      <c r="B79" s="6" t="s">
        <v>44</v>
      </c>
      <c r="C79" s="6" t="s">
        <v>45</v>
      </c>
      <c r="D79" s="8">
        <v>1990</v>
      </c>
      <c r="E79" s="7">
        <v>0.0019305555555555554</v>
      </c>
      <c r="F79" s="15">
        <f t="shared" si="2"/>
        <v>0.001640972222222222</v>
      </c>
      <c r="G79" s="5">
        <v>2</v>
      </c>
      <c r="H79" s="7">
        <v>0.001790509259259259</v>
      </c>
      <c r="I79" s="5">
        <v>2</v>
      </c>
    </row>
    <row r="80" spans="1:9" ht="15.75">
      <c r="A80" s="31">
        <v>41</v>
      </c>
      <c r="B80" s="6" t="s">
        <v>46</v>
      </c>
      <c r="C80" s="6" t="s">
        <v>45</v>
      </c>
      <c r="D80" s="8">
        <v>1972</v>
      </c>
      <c r="E80" s="7">
        <v>0.0018865740740740742</v>
      </c>
      <c r="F80" s="15">
        <f t="shared" si="2"/>
        <v>0.001603587962962963</v>
      </c>
      <c r="G80" s="5">
        <v>2</v>
      </c>
      <c r="H80" s="7">
        <v>0.0018877314814814816</v>
      </c>
      <c r="I80" s="5">
        <v>3</v>
      </c>
    </row>
    <row r="81" spans="1:9" ht="15.75">
      <c r="A81" s="9">
        <v>49</v>
      </c>
      <c r="B81" s="6" t="s">
        <v>87</v>
      </c>
      <c r="C81" s="6" t="s">
        <v>85</v>
      </c>
      <c r="D81" s="8">
        <v>1968</v>
      </c>
      <c r="E81" s="7">
        <v>0.002042824074074074</v>
      </c>
      <c r="F81" s="15">
        <f t="shared" si="2"/>
        <v>0.0017364004629629628</v>
      </c>
      <c r="G81" s="5">
        <v>2</v>
      </c>
      <c r="H81" s="7">
        <v>0.0018935185185185183</v>
      </c>
      <c r="I81" s="5">
        <v>4</v>
      </c>
    </row>
    <row r="82" spans="1:9" ht="15.75">
      <c r="A82" s="25">
        <v>38</v>
      </c>
      <c r="B82" s="6" t="s">
        <v>133</v>
      </c>
      <c r="C82" s="10" t="s">
        <v>41</v>
      </c>
      <c r="D82" s="8">
        <v>1992</v>
      </c>
      <c r="E82" s="7">
        <v>0.001939814814814815</v>
      </c>
      <c r="F82" s="15">
        <f t="shared" si="2"/>
        <v>0.0016488425925925928</v>
      </c>
      <c r="G82" s="5">
        <v>2</v>
      </c>
      <c r="H82" s="7">
        <v>0.0019363425925925926</v>
      </c>
      <c r="I82" s="5">
        <v>5</v>
      </c>
    </row>
    <row r="83" spans="1:9" ht="15.75">
      <c r="A83" s="9">
        <v>57</v>
      </c>
      <c r="B83" s="6" t="s">
        <v>265</v>
      </c>
      <c r="C83" s="6" t="s">
        <v>126</v>
      </c>
      <c r="D83" s="8">
        <v>1977</v>
      </c>
      <c r="E83" s="7">
        <v>0.002010416666666667</v>
      </c>
      <c r="F83" s="15">
        <f t="shared" si="2"/>
        <v>0.0017088541666666667</v>
      </c>
      <c r="G83" s="5">
        <v>2</v>
      </c>
      <c r="H83" s="7">
        <v>0.0019733796296296296</v>
      </c>
      <c r="I83" s="5">
        <v>6</v>
      </c>
    </row>
    <row r="84" spans="1:9" ht="15.75">
      <c r="A84" s="9">
        <v>45</v>
      </c>
      <c r="B84" s="6" t="s">
        <v>72</v>
      </c>
      <c r="C84" s="6" t="s">
        <v>70</v>
      </c>
      <c r="D84" s="8">
        <v>1984</v>
      </c>
      <c r="E84" s="7">
        <v>0.002025462962962963</v>
      </c>
      <c r="F84" s="7">
        <f t="shared" si="2"/>
        <v>0.0017216435185185184</v>
      </c>
      <c r="G84" s="5">
        <v>2</v>
      </c>
      <c r="H84" s="7">
        <v>0.00203125</v>
      </c>
      <c r="I84" s="5">
        <v>7</v>
      </c>
    </row>
    <row r="85" spans="1:9" ht="12.75">
      <c r="A85" s="13"/>
      <c r="B85" s="13"/>
      <c r="C85" s="13"/>
      <c r="D85" s="13"/>
      <c r="E85" s="13"/>
      <c r="F85" s="13"/>
      <c r="G85" s="84"/>
      <c r="H85" s="13"/>
      <c r="I85" s="84"/>
    </row>
    <row r="86" spans="1:9" ht="15.75">
      <c r="A86" s="5">
        <v>36</v>
      </c>
      <c r="B86" s="6" t="s">
        <v>21</v>
      </c>
      <c r="C86" s="52" t="s">
        <v>0</v>
      </c>
      <c r="D86" s="8">
        <v>1973</v>
      </c>
      <c r="E86" s="7">
        <v>0.0021122685185185185</v>
      </c>
      <c r="F86" s="7">
        <f>E86*85/100</f>
        <v>0.0017954282407407407</v>
      </c>
      <c r="G86" s="5">
        <v>3</v>
      </c>
      <c r="H86" s="7">
        <v>0.0020069444444444444</v>
      </c>
      <c r="I86" s="5">
        <v>1</v>
      </c>
    </row>
    <row r="87" spans="1:9" ht="15.75">
      <c r="A87" s="5">
        <v>46</v>
      </c>
      <c r="B87" s="6" t="s">
        <v>75</v>
      </c>
      <c r="C87" s="6" t="s">
        <v>74</v>
      </c>
      <c r="D87" s="8">
        <v>1992</v>
      </c>
      <c r="E87" s="7">
        <v>0.002115740740740741</v>
      </c>
      <c r="F87" s="7">
        <f>E87*85/100</f>
        <v>0.0017983796296296298</v>
      </c>
      <c r="G87" s="5">
        <v>3</v>
      </c>
      <c r="H87" s="7">
        <v>0.0020625</v>
      </c>
      <c r="I87" s="5">
        <v>2</v>
      </c>
    </row>
    <row r="88" spans="1:9" ht="15.75">
      <c r="A88" s="5">
        <v>52</v>
      </c>
      <c r="B88" s="6" t="s">
        <v>107</v>
      </c>
      <c r="C88" s="6" t="s">
        <v>106</v>
      </c>
      <c r="D88" s="8">
        <v>1976</v>
      </c>
      <c r="E88" s="7">
        <v>0.002195601851851852</v>
      </c>
      <c r="F88" s="7">
        <f>E88*85/100</f>
        <v>0.001866261574074074</v>
      </c>
      <c r="G88" s="5">
        <v>3</v>
      </c>
      <c r="H88" s="7">
        <v>0.00215162037037037</v>
      </c>
      <c r="I88" s="5">
        <v>3</v>
      </c>
    </row>
    <row r="89" spans="1:9" ht="15.75">
      <c r="A89" s="9">
        <v>37</v>
      </c>
      <c r="B89" s="6" t="s">
        <v>22</v>
      </c>
      <c r="C89" s="52" t="s">
        <v>0</v>
      </c>
      <c r="D89" s="8">
        <v>1992</v>
      </c>
      <c r="E89" s="7">
        <v>0.0020914351851851853</v>
      </c>
      <c r="F89" s="7">
        <f>E89*85/100</f>
        <v>0.0017777199074074075</v>
      </c>
      <c r="G89" s="5">
        <v>3</v>
      </c>
      <c r="H89" s="79" t="s">
        <v>266</v>
      </c>
      <c r="I89" s="5"/>
    </row>
    <row r="90" spans="1:9" ht="12.75">
      <c r="A90" s="13"/>
      <c r="B90" s="13"/>
      <c r="C90" s="13"/>
      <c r="D90" s="13"/>
      <c r="E90" s="13"/>
      <c r="F90" s="13"/>
      <c r="G90" s="84"/>
      <c r="H90" s="13"/>
      <c r="I90" s="84"/>
    </row>
    <row r="91" spans="1:9" ht="15.75">
      <c r="A91" s="9">
        <v>39</v>
      </c>
      <c r="B91" s="6" t="s">
        <v>134</v>
      </c>
      <c r="C91" s="6" t="s">
        <v>43</v>
      </c>
      <c r="D91" s="8">
        <v>1989</v>
      </c>
      <c r="E91" s="7">
        <v>0.0024108796296296296</v>
      </c>
      <c r="F91" s="7">
        <f aca="true" t="shared" si="3" ref="F91:F96">E91*85/100</f>
        <v>0.002049247685185185</v>
      </c>
      <c r="G91" s="5">
        <v>4</v>
      </c>
      <c r="H91" s="7">
        <v>0.0020462962962962965</v>
      </c>
      <c r="I91" s="5">
        <v>1</v>
      </c>
    </row>
    <row r="92" spans="1:9" ht="15.75">
      <c r="A92" s="9">
        <v>53</v>
      </c>
      <c r="B92" s="6" t="s">
        <v>108</v>
      </c>
      <c r="C92" s="6" t="s">
        <v>106</v>
      </c>
      <c r="D92" s="8">
        <v>1986</v>
      </c>
      <c r="E92" s="7">
        <v>0.0023252314814814815</v>
      </c>
      <c r="F92" s="7">
        <f t="shared" si="3"/>
        <v>0.0019764467592592594</v>
      </c>
      <c r="G92" s="5">
        <v>4</v>
      </c>
      <c r="H92" s="7">
        <v>0.0020486111111111113</v>
      </c>
      <c r="I92" s="5">
        <v>2</v>
      </c>
    </row>
    <row r="93" spans="1:9" ht="15.75">
      <c r="A93" s="9">
        <v>35</v>
      </c>
      <c r="B93" s="6" t="s">
        <v>20</v>
      </c>
      <c r="C93" s="52" t="s">
        <v>0</v>
      </c>
      <c r="D93" s="8">
        <v>1985</v>
      </c>
      <c r="E93" s="7">
        <v>0.002313657407407407</v>
      </c>
      <c r="F93" s="7">
        <f t="shared" si="3"/>
        <v>0.001966608796296296</v>
      </c>
      <c r="G93" s="5">
        <v>4</v>
      </c>
      <c r="H93" s="7">
        <v>0.0022256944444444446</v>
      </c>
      <c r="I93" s="5">
        <v>3</v>
      </c>
    </row>
    <row r="94" spans="1:9" ht="15.75">
      <c r="A94" s="9">
        <v>51</v>
      </c>
      <c r="B94" s="6" t="s">
        <v>105</v>
      </c>
      <c r="C94" s="6" t="s">
        <v>106</v>
      </c>
      <c r="D94" s="8">
        <v>1972</v>
      </c>
      <c r="E94" s="7">
        <v>0.002353009259259259</v>
      </c>
      <c r="F94" s="7">
        <f t="shared" si="3"/>
        <v>0.0020000578703703704</v>
      </c>
      <c r="G94" s="5">
        <v>4</v>
      </c>
      <c r="H94" s="7">
        <v>0.002226851851851852</v>
      </c>
      <c r="I94" s="5">
        <v>4</v>
      </c>
    </row>
    <row r="95" spans="1:9" ht="15.75">
      <c r="A95" s="9">
        <v>47</v>
      </c>
      <c r="B95" s="6" t="s">
        <v>76</v>
      </c>
      <c r="C95" s="6" t="s">
        <v>77</v>
      </c>
      <c r="D95" s="8">
        <v>1986</v>
      </c>
      <c r="E95" s="7">
        <v>0.002366898148148148</v>
      </c>
      <c r="F95" s="7">
        <f t="shared" si="3"/>
        <v>0.0020118634259259256</v>
      </c>
      <c r="G95" s="5">
        <v>4</v>
      </c>
      <c r="H95" s="7">
        <v>0.002405092592592593</v>
      </c>
      <c r="I95" s="5">
        <v>5</v>
      </c>
    </row>
    <row r="96" spans="1:9" ht="15.75">
      <c r="A96" s="5">
        <v>44</v>
      </c>
      <c r="B96" s="6" t="s">
        <v>58</v>
      </c>
      <c r="C96" s="6" t="s">
        <v>59</v>
      </c>
      <c r="D96" s="8">
        <v>1990</v>
      </c>
      <c r="E96" s="7">
        <v>0.002275462962962963</v>
      </c>
      <c r="F96" s="7">
        <f t="shared" si="3"/>
        <v>0.0019341435185185184</v>
      </c>
      <c r="G96" s="5">
        <v>4</v>
      </c>
      <c r="H96" s="7">
        <v>0.0024085648148148148</v>
      </c>
      <c r="I96" s="5">
        <v>6</v>
      </c>
    </row>
    <row r="97" spans="1:9" ht="12.75">
      <c r="A97" s="13"/>
      <c r="B97" s="13"/>
      <c r="C97" s="13"/>
      <c r="D97" s="13"/>
      <c r="E97" s="13"/>
      <c r="F97" s="13"/>
      <c r="G97" s="84"/>
      <c r="H97" s="13"/>
      <c r="I97" s="84"/>
    </row>
    <row r="98" spans="1:9" ht="15.75">
      <c r="A98" s="9">
        <v>43</v>
      </c>
      <c r="B98" s="6" t="s">
        <v>51</v>
      </c>
      <c r="C98" s="6" t="s">
        <v>52</v>
      </c>
      <c r="D98" s="8">
        <v>1970</v>
      </c>
      <c r="E98" s="7">
        <v>0.0026666666666666666</v>
      </c>
      <c r="F98" s="7">
        <f>E98*85/100</f>
        <v>0.0022666666666666664</v>
      </c>
      <c r="G98" s="83">
        <v>5</v>
      </c>
      <c r="H98" s="7">
        <v>0.002298611111111111</v>
      </c>
      <c r="I98" s="83">
        <v>1</v>
      </c>
    </row>
    <row r="99" spans="1:9" ht="15.75">
      <c r="A99" s="5">
        <v>50</v>
      </c>
      <c r="B99" s="6" t="s">
        <v>95</v>
      </c>
      <c r="C99" s="6" t="s">
        <v>94</v>
      </c>
      <c r="D99" s="8">
        <v>1951</v>
      </c>
      <c r="E99" s="7">
        <v>0.0026550925925925926</v>
      </c>
      <c r="F99" s="7">
        <f>E99*85/100</f>
        <v>0.0022568287037037036</v>
      </c>
      <c r="G99" s="83">
        <v>5</v>
      </c>
      <c r="H99" s="7">
        <v>0.002482638888888889</v>
      </c>
      <c r="I99" s="83">
        <v>2</v>
      </c>
    </row>
    <row r="100" spans="1:9" ht="15.75">
      <c r="A100" s="5">
        <v>54</v>
      </c>
      <c r="B100" s="6" t="s">
        <v>117</v>
      </c>
      <c r="C100" s="39" t="s">
        <v>115</v>
      </c>
      <c r="D100" s="8">
        <v>1990</v>
      </c>
      <c r="E100" s="7">
        <v>0.002515046296296296</v>
      </c>
      <c r="F100" s="7">
        <f>E100*85/100</f>
        <v>0.0021377893518518517</v>
      </c>
      <c r="G100" s="5">
        <v>5</v>
      </c>
      <c r="H100" s="7">
        <v>0.00253125</v>
      </c>
      <c r="I100" s="5">
        <v>3</v>
      </c>
    </row>
    <row r="101" spans="1:10" ht="15.75">
      <c r="A101" s="9">
        <v>55</v>
      </c>
      <c r="B101" s="6" t="s">
        <v>132</v>
      </c>
      <c r="C101" s="39" t="s">
        <v>115</v>
      </c>
      <c r="D101" s="38">
        <v>1990</v>
      </c>
      <c r="E101" s="7">
        <v>0.0030312500000000005</v>
      </c>
      <c r="F101" s="7">
        <f>E101*85/100</f>
        <v>0.0025765625000000003</v>
      </c>
      <c r="G101" s="83">
        <v>5</v>
      </c>
      <c r="H101" s="7">
        <v>0.002902777777777778</v>
      </c>
      <c r="I101" s="83">
        <v>4</v>
      </c>
      <c r="J101" s="37"/>
    </row>
    <row r="102" spans="7:9" ht="12.75">
      <c r="G102" s="82"/>
      <c r="I102" s="82"/>
    </row>
    <row r="103" spans="7:9" ht="12.75">
      <c r="G103" s="82"/>
      <c r="I103" s="82"/>
    </row>
    <row r="104" spans="7:9" ht="12.75">
      <c r="G104" s="82"/>
      <c r="I104" s="82"/>
    </row>
    <row r="105" spans="7:9" ht="12.75">
      <c r="G105" s="82"/>
      <c r="I105" s="82"/>
    </row>
    <row r="106" spans="7:9" ht="12.75">
      <c r="G106" s="82"/>
      <c r="I106" s="82"/>
    </row>
    <row r="107" spans="7:9" ht="13.5" thickBot="1">
      <c r="G107" s="82"/>
      <c r="I107" s="82"/>
    </row>
    <row r="108" spans="1:9" ht="16.5" thickBot="1">
      <c r="A108" s="33" t="s">
        <v>9</v>
      </c>
      <c r="B108" s="41" t="s">
        <v>124</v>
      </c>
      <c r="C108" s="41" t="s">
        <v>119</v>
      </c>
      <c r="D108" s="56" t="s">
        <v>10</v>
      </c>
      <c r="E108" s="16" t="s">
        <v>8</v>
      </c>
      <c r="F108" s="36">
        <v>-0.15</v>
      </c>
      <c r="G108" s="16" t="s">
        <v>11</v>
      </c>
      <c r="H108" s="16" t="s">
        <v>6</v>
      </c>
      <c r="I108" s="55" t="s">
        <v>7</v>
      </c>
    </row>
    <row r="109" spans="1:9" ht="15.75">
      <c r="A109" s="9">
        <v>66</v>
      </c>
      <c r="B109" s="6" t="s">
        <v>260</v>
      </c>
      <c r="C109" s="6" t="s">
        <v>41</v>
      </c>
      <c r="D109" s="8">
        <v>1995</v>
      </c>
      <c r="E109" s="11">
        <v>0.001943287037037037</v>
      </c>
      <c r="F109" s="7">
        <f>E109*85/100</f>
        <v>0.0016517939814814813</v>
      </c>
      <c r="G109" s="9">
        <v>1</v>
      </c>
      <c r="H109" s="11">
        <v>0.0018773148148148145</v>
      </c>
      <c r="I109" s="9">
        <v>1</v>
      </c>
    </row>
    <row r="110" spans="1:9" ht="15.75">
      <c r="A110" s="9">
        <v>65</v>
      </c>
      <c r="B110" s="6" t="s">
        <v>267</v>
      </c>
      <c r="C110" s="6" t="s">
        <v>65</v>
      </c>
      <c r="D110" s="8">
        <v>1995</v>
      </c>
      <c r="E110" s="11">
        <v>0.002042824074074074</v>
      </c>
      <c r="F110" s="7">
        <f>E110*85/100</f>
        <v>0.0017364004629629628</v>
      </c>
      <c r="G110" s="9">
        <v>1</v>
      </c>
      <c r="H110" s="11">
        <v>0.00190625</v>
      </c>
      <c r="I110" s="9">
        <v>2</v>
      </c>
    </row>
    <row r="111" spans="1:9" ht="15.75">
      <c r="A111" s="9">
        <v>63</v>
      </c>
      <c r="B111" s="6" t="s">
        <v>67</v>
      </c>
      <c r="C111" s="6" t="s">
        <v>65</v>
      </c>
      <c r="D111" s="8">
        <v>1999</v>
      </c>
      <c r="E111" s="11">
        <v>0.0021967592592592594</v>
      </c>
      <c r="F111" s="7">
        <f>E111*85/100</f>
        <v>0.0018672453703703707</v>
      </c>
      <c r="G111" s="9">
        <v>1</v>
      </c>
      <c r="H111" s="11">
        <v>0.0020358796296296297</v>
      </c>
      <c r="I111" s="9">
        <v>3</v>
      </c>
    </row>
    <row r="112" spans="1:9" ht="15.75">
      <c r="A112" s="9"/>
      <c r="B112" s="6"/>
      <c r="C112" s="6"/>
      <c r="D112" s="8"/>
      <c r="E112" s="11"/>
      <c r="F112" s="7"/>
      <c r="G112" s="85"/>
      <c r="H112" s="6"/>
      <c r="I112" s="9"/>
    </row>
    <row r="113" spans="1:9" ht="15.75">
      <c r="A113" s="9">
        <v>64</v>
      </c>
      <c r="B113" s="6" t="s">
        <v>68</v>
      </c>
      <c r="C113" s="6" t="s">
        <v>65</v>
      </c>
      <c r="D113" s="8">
        <v>1995</v>
      </c>
      <c r="E113" s="11">
        <v>0.002309027777777778</v>
      </c>
      <c r="F113" s="7">
        <f>E113*85/100</f>
        <v>0.001962673611111111</v>
      </c>
      <c r="G113" s="9">
        <v>2</v>
      </c>
      <c r="H113" s="11">
        <v>0.00228125</v>
      </c>
      <c r="I113" s="9">
        <v>1</v>
      </c>
    </row>
    <row r="114" spans="1:9" ht="15.75">
      <c r="A114" s="9">
        <v>62</v>
      </c>
      <c r="B114" s="6" t="s">
        <v>63</v>
      </c>
      <c r="C114" s="6" t="s">
        <v>59</v>
      </c>
      <c r="D114" s="8">
        <v>1995</v>
      </c>
      <c r="E114" s="11">
        <v>0.00265162037037037</v>
      </c>
      <c r="F114" s="7">
        <f>E114*85/100</f>
        <v>0.002253877314814815</v>
      </c>
      <c r="G114" s="83">
        <v>2</v>
      </c>
      <c r="H114" s="11">
        <v>0.002337962962962963</v>
      </c>
      <c r="I114" s="83">
        <v>2</v>
      </c>
    </row>
    <row r="115" spans="1:9" ht="15.75">
      <c r="A115" s="9">
        <v>60</v>
      </c>
      <c r="B115" s="6" t="s">
        <v>116</v>
      </c>
      <c r="C115" s="39" t="s">
        <v>115</v>
      </c>
      <c r="D115" s="8">
        <v>1996</v>
      </c>
      <c r="E115" s="11">
        <v>0.002519675925925926</v>
      </c>
      <c r="F115" s="7">
        <f>E115*85/100</f>
        <v>0.002141724537037037</v>
      </c>
      <c r="G115" s="9">
        <v>2</v>
      </c>
      <c r="H115" s="11">
        <v>0.002391203703703704</v>
      </c>
      <c r="I115" s="9">
        <v>3</v>
      </c>
    </row>
    <row r="116" spans="1:9" ht="15.75">
      <c r="A116" s="9">
        <v>59</v>
      </c>
      <c r="B116" s="6" t="s">
        <v>112</v>
      </c>
      <c r="C116" s="52" t="s">
        <v>110</v>
      </c>
      <c r="D116" s="8">
        <v>2000</v>
      </c>
      <c r="E116" s="11">
        <v>0.0026030092592592593</v>
      </c>
      <c r="F116" s="7">
        <f>E116*85/100</f>
        <v>0.0022125578703703704</v>
      </c>
      <c r="G116" s="9">
        <v>2</v>
      </c>
      <c r="H116" s="11">
        <v>0.002700231481481481</v>
      </c>
      <c r="I116" s="9">
        <v>4</v>
      </c>
    </row>
    <row r="117" spans="7:9" ht="12.75">
      <c r="G117" s="82"/>
      <c r="I117" s="82"/>
    </row>
    <row r="118" spans="7:9" ht="13.5" thickBot="1">
      <c r="G118" s="82"/>
      <c r="I118" s="82"/>
    </row>
    <row r="119" spans="1:9" ht="16.5" thickBot="1">
      <c r="A119" s="33" t="s">
        <v>9</v>
      </c>
      <c r="B119" s="40" t="s">
        <v>120</v>
      </c>
      <c r="C119" s="41" t="s">
        <v>119</v>
      </c>
      <c r="D119" s="42" t="s">
        <v>10</v>
      </c>
      <c r="E119" s="16" t="s">
        <v>8</v>
      </c>
      <c r="F119" s="17">
        <v>-0.15</v>
      </c>
      <c r="G119" s="16" t="s">
        <v>11</v>
      </c>
      <c r="H119" s="16" t="s">
        <v>6</v>
      </c>
      <c r="I119" s="55" t="s">
        <v>7</v>
      </c>
    </row>
    <row r="120" spans="1:9" ht="15.75">
      <c r="A120" s="5">
        <v>74</v>
      </c>
      <c r="B120" s="6" t="s">
        <v>262</v>
      </c>
      <c r="C120" s="6" t="s">
        <v>126</v>
      </c>
      <c r="D120" s="38">
        <v>1996</v>
      </c>
      <c r="E120" s="7">
        <v>0.0019097222222222222</v>
      </c>
      <c r="F120" s="7">
        <f>E120*85/100</f>
        <v>0.001623263888888889</v>
      </c>
      <c r="G120" s="5">
        <v>1</v>
      </c>
      <c r="H120" s="7">
        <v>0.001883101851851852</v>
      </c>
      <c r="I120" s="5">
        <v>1</v>
      </c>
    </row>
    <row r="121" spans="1:9" ht="15.75">
      <c r="A121" s="5">
        <v>68</v>
      </c>
      <c r="B121" s="6" t="s">
        <v>56</v>
      </c>
      <c r="C121" s="6" t="s">
        <v>57</v>
      </c>
      <c r="D121" s="51">
        <v>1973</v>
      </c>
      <c r="E121" s="7">
        <v>0.0022418981481481482</v>
      </c>
      <c r="F121" s="7">
        <f>E121*85/100</f>
        <v>0.001905613425925926</v>
      </c>
      <c r="G121" s="5">
        <v>1</v>
      </c>
      <c r="H121" s="7">
        <v>0.0020810185185185185</v>
      </c>
      <c r="I121" s="5">
        <v>2</v>
      </c>
    </row>
    <row r="122" spans="1:9" ht="15.75">
      <c r="A122" s="5">
        <v>72</v>
      </c>
      <c r="B122" s="6" t="s">
        <v>104</v>
      </c>
      <c r="C122" s="6" t="s">
        <v>101</v>
      </c>
      <c r="D122" s="51">
        <v>1957</v>
      </c>
      <c r="E122" s="7">
        <v>0.0023425925925925923</v>
      </c>
      <c r="F122" s="7">
        <f>E122*85/100</f>
        <v>0.0019912037037037034</v>
      </c>
      <c r="G122" s="5">
        <v>1</v>
      </c>
      <c r="H122" s="7">
        <v>0.0023796296296296295</v>
      </c>
      <c r="I122" s="5">
        <v>3</v>
      </c>
    </row>
    <row r="123" spans="1:9" ht="15.75">
      <c r="A123" s="25"/>
      <c r="B123" s="6"/>
      <c r="C123" s="6"/>
      <c r="D123" s="51"/>
      <c r="E123" s="7"/>
      <c r="F123" s="15"/>
      <c r="G123" s="5"/>
      <c r="H123" s="7"/>
      <c r="I123" s="5"/>
    </row>
    <row r="124" spans="1:9" ht="15.75">
      <c r="A124" s="5">
        <v>71</v>
      </c>
      <c r="B124" s="6" t="s">
        <v>98</v>
      </c>
      <c r="C124" s="6" t="s">
        <v>94</v>
      </c>
      <c r="D124" s="51">
        <v>1973</v>
      </c>
      <c r="E124" s="7">
        <v>0.0026817129629629634</v>
      </c>
      <c r="F124" s="15">
        <f>E124*85/100</f>
        <v>0.0022794560185185188</v>
      </c>
      <c r="G124" s="5">
        <v>2</v>
      </c>
      <c r="H124" s="7">
        <v>0.0022569444444444447</v>
      </c>
      <c r="I124" s="5">
        <v>1</v>
      </c>
    </row>
    <row r="125" spans="1:9" ht="15.75">
      <c r="A125" s="25">
        <v>70</v>
      </c>
      <c r="B125" s="6" t="s">
        <v>96</v>
      </c>
      <c r="C125" s="6" t="s">
        <v>94</v>
      </c>
      <c r="D125" s="8">
        <v>1990</v>
      </c>
      <c r="E125" s="7">
        <v>0.002576388888888889</v>
      </c>
      <c r="F125" s="15">
        <f>E125*85/100</f>
        <v>0.0021899305555555556</v>
      </c>
      <c r="G125" s="5">
        <v>2</v>
      </c>
      <c r="H125" s="7">
        <v>0.0023703703703703703</v>
      </c>
      <c r="I125" s="5">
        <v>2</v>
      </c>
    </row>
    <row r="126" spans="1:10" ht="15.75">
      <c r="A126" s="25">
        <v>69</v>
      </c>
      <c r="B126" s="6" t="s">
        <v>83</v>
      </c>
      <c r="C126" s="6" t="s">
        <v>82</v>
      </c>
      <c r="D126" s="51">
        <v>1985</v>
      </c>
      <c r="E126" s="7">
        <v>0.0025266203703703705</v>
      </c>
      <c r="F126" s="15">
        <f>E126*85/100</f>
        <v>0.002147627314814815</v>
      </c>
      <c r="G126" s="5">
        <v>2</v>
      </c>
      <c r="H126" s="15">
        <v>0.002383101851851852</v>
      </c>
      <c r="I126" s="5">
        <v>3</v>
      </c>
      <c r="J126" s="12"/>
    </row>
    <row r="127" spans="1:9" ht="15.75">
      <c r="A127" s="5">
        <v>73</v>
      </c>
      <c r="B127" s="6" t="s">
        <v>111</v>
      </c>
      <c r="C127" s="52" t="s">
        <v>110</v>
      </c>
      <c r="D127" s="51">
        <v>1990</v>
      </c>
      <c r="E127" s="7">
        <v>0.0028067129629629635</v>
      </c>
      <c r="F127" s="15">
        <f>E127*85/100</f>
        <v>0.0023857060185185188</v>
      </c>
      <c r="G127" s="83">
        <v>2</v>
      </c>
      <c r="H127" s="7">
        <v>0.002386574074074074</v>
      </c>
      <c r="I127" s="83">
        <v>4</v>
      </c>
    </row>
    <row r="128" spans="1:9" ht="15.75">
      <c r="A128" s="25">
        <v>67</v>
      </c>
      <c r="B128" s="6" t="s">
        <v>53</v>
      </c>
      <c r="C128" s="6" t="s">
        <v>52</v>
      </c>
      <c r="D128" s="51">
        <v>1966</v>
      </c>
      <c r="E128" s="7">
        <v>0.002709490740740741</v>
      </c>
      <c r="F128" s="15">
        <f>E128*85/100</f>
        <v>0.0023030671296296297</v>
      </c>
      <c r="G128" s="5">
        <v>2</v>
      </c>
      <c r="H128" s="7">
        <v>0.0025625</v>
      </c>
      <c r="I128" s="5">
        <v>5</v>
      </c>
    </row>
    <row r="129" spans="7:9" ht="12.75">
      <c r="G129" s="82"/>
      <c r="I129" s="82"/>
    </row>
    <row r="130" spans="7:9" ht="12.75">
      <c r="G130" s="82"/>
      <c r="I130" s="82"/>
    </row>
    <row r="131" spans="7:9" ht="12.75">
      <c r="G131" s="82"/>
      <c r="I131" s="82"/>
    </row>
    <row r="132" spans="7:9" ht="12.75">
      <c r="G132" s="82"/>
      <c r="I132" s="82"/>
    </row>
    <row r="133" spans="7:9" ht="12.75">
      <c r="G133" s="82"/>
      <c r="I133" s="82"/>
    </row>
    <row r="134" spans="7:9" ht="12.75">
      <c r="G134" s="82"/>
      <c r="I134" s="82"/>
    </row>
    <row r="135" spans="7:9" ht="12.75">
      <c r="G135" s="82"/>
      <c r="I135" s="82"/>
    </row>
    <row r="136" spans="7:9" ht="12.75">
      <c r="G136" s="82"/>
      <c r="I136" s="82"/>
    </row>
    <row r="137" spans="7:9" ht="12.75">
      <c r="G137" s="82"/>
      <c r="I137" s="82"/>
    </row>
    <row r="138" spans="7:9" ht="12.75">
      <c r="G138" s="82"/>
      <c r="I138" s="82"/>
    </row>
    <row r="139" spans="7:10" ht="15.75">
      <c r="G139" s="82"/>
      <c r="I139" s="82"/>
      <c r="J139" s="37"/>
    </row>
    <row r="140" spans="7:9" ht="12.75">
      <c r="G140" s="82"/>
      <c r="I140" s="82"/>
    </row>
    <row r="141" spans="7:9" ht="12.75">
      <c r="G141" s="82"/>
      <c r="I141" s="82"/>
    </row>
    <row r="142" spans="7:9" ht="12.75">
      <c r="G142" s="82"/>
      <c r="I142" s="82"/>
    </row>
    <row r="143" spans="7:9" ht="13.5" thickBot="1">
      <c r="G143" s="82"/>
      <c r="I143" s="82"/>
    </row>
    <row r="144" spans="1:9" ht="16.5" thickBot="1">
      <c r="A144" s="16" t="s">
        <v>9</v>
      </c>
      <c r="B144" s="43" t="s">
        <v>122</v>
      </c>
      <c r="C144" s="41" t="s">
        <v>119</v>
      </c>
      <c r="D144" s="44" t="s">
        <v>3</v>
      </c>
      <c r="E144" s="16" t="s">
        <v>8</v>
      </c>
      <c r="F144" s="17">
        <v>-0.15</v>
      </c>
      <c r="G144" s="16" t="s">
        <v>11</v>
      </c>
      <c r="H144" s="16" t="s">
        <v>6</v>
      </c>
      <c r="I144" s="55" t="s">
        <v>7</v>
      </c>
    </row>
    <row r="145" spans="1:9" ht="15.75">
      <c r="A145" s="31">
        <v>75</v>
      </c>
      <c r="B145" s="50" t="s">
        <v>49</v>
      </c>
      <c r="C145" s="50" t="s">
        <v>50</v>
      </c>
      <c r="D145" s="35">
        <v>1989</v>
      </c>
      <c r="E145" s="15">
        <v>0.0008958333333333334</v>
      </c>
      <c r="F145" s="15">
        <f>E145*85/100</f>
        <v>0.0007614583333333334</v>
      </c>
      <c r="G145" s="25">
        <v>1</v>
      </c>
      <c r="H145" s="15">
        <v>0.000787037037037037</v>
      </c>
      <c r="I145" s="25">
        <v>1</v>
      </c>
    </row>
    <row r="146" spans="1:9" ht="15.75">
      <c r="A146" s="9">
        <v>77</v>
      </c>
      <c r="B146" s="6" t="s">
        <v>88</v>
      </c>
      <c r="C146" s="6" t="s">
        <v>89</v>
      </c>
      <c r="D146" s="8">
        <v>1994</v>
      </c>
      <c r="E146" s="7">
        <v>0.0009027777777777778</v>
      </c>
      <c r="F146" s="15">
        <f>E146*85/100</f>
        <v>0.0007673611111111111</v>
      </c>
      <c r="G146" s="5">
        <v>1</v>
      </c>
      <c r="H146" s="15">
        <v>0.0008912037037037036</v>
      </c>
      <c r="I146" s="5">
        <v>2</v>
      </c>
    </row>
    <row r="147" spans="1:9" ht="15.75">
      <c r="A147" s="31">
        <v>81</v>
      </c>
      <c r="B147" s="39" t="s">
        <v>109</v>
      </c>
      <c r="C147" s="6" t="s">
        <v>106</v>
      </c>
      <c r="D147" s="38">
        <v>1984</v>
      </c>
      <c r="E147" s="7">
        <v>0.0009270833333333333</v>
      </c>
      <c r="F147" s="15">
        <f>E147*85/100</f>
        <v>0.0007880208333333333</v>
      </c>
      <c r="G147" s="5">
        <v>1</v>
      </c>
      <c r="H147" s="15">
        <v>0.0009398148148148148</v>
      </c>
      <c r="I147" s="5">
        <v>3</v>
      </c>
    </row>
    <row r="148" spans="1:9" ht="15.75">
      <c r="A148" s="31"/>
      <c r="B148" s="39"/>
      <c r="C148" s="6"/>
      <c r="D148" s="38"/>
      <c r="E148" s="7"/>
      <c r="F148" s="15"/>
      <c r="G148" s="5"/>
      <c r="H148" s="15"/>
      <c r="I148" s="5"/>
    </row>
    <row r="149" spans="1:9" ht="15.75">
      <c r="A149" s="9">
        <v>79</v>
      </c>
      <c r="B149" s="6" t="s">
        <v>92</v>
      </c>
      <c r="C149" s="6" t="s">
        <v>89</v>
      </c>
      <c r="D149" s="8">
        <v>1988</v>
      </c>
      <c r="E149" s="7">
        <v>0.0011284722222222223</v>
      </c>
      <c r="F149" s="7">
        <f>E149*85/100</f>
        <v>0.000959201388888889</v>
      </c>
      <c r="G149" s="9">
        <v>2</v>
      </c>
      <c r="H149" s="7">
        <v>0.0009583333333333333</v>
      </c>
      <c r="I149" s="5">
        <v>1</v>
      </c>
    </row>
    <row r="150" spans="1:9" ht="15.75">
      <c r="A150" s="5">
        <v>76</v>
      </c>
      <c r="B150" s="6" t="s">
        <v>81</v>
      </c>
      <c r="C150" s="6" t="s">
        <v>82</v>
      </c>
      <c r="D150" s="8">
        <v>1981</v>
      </c>
      <c r="E150" s="7">
        <v>0.0011273148148148147</v>
      </c>
      <c r="F150" s="7">
        <f>E150*85/100</f>
        <v>0.0009582175925925924</v>
      </c>
      <c r="G150" s="5">
        <v>2</v>
      </c>
      <c r="H150" s="7">
        <v>0.0011226851851851851</v>
      </c>
      <c r="I150" s="5">
        <v>2</v>
      </c>
    </row>
    <row r="151" spans="1:9" ht="15.75">
      <c r="A151" s="5">
        <v>80</v>
      </c>
      <c r="B151" s="6" t="s">
        <v>103</v>
      </c>
      <c r="C151" s="6" t="s">
        <v>101</v>
      </c>
      <c r="D151" s="8">
        <v>1972</v>
      </c>
      <c r="E151" s="7">
        <v>0.001085648148148148</v>
      </c>
      <c r="F151" s="7">
        <f>E151*85/100</f>
        <v>0.000922800925925926</v>
      </c>
      <c r="G151" s="5">
        <v>2</v>
      </c>
      <c r="H151" s="7">
        <v>0.0011493055555555555</v>
      </c>
      <c r="I151" s="5">
        <v>3</v>
      </c>
    </row>
    <row r="152" spans="1:9" ht="15.75">
      <c r="A152" s="5">
        <v>78</v>
      </c>
      <c r="B152" s="6" t="s">
        <v>90</v>
      </c>
      <c r="C152" s="6" t="s">
        <v>89</v>
      </c>
      <c r="D152" s="8">
        <v>1991</v>
      </c>
      <c r="E152" s="7">
        <v>0.0011319444444444443</v>
      </c>
      <c r="F152" s="7">
        <f>E152*85/100</f>
        <v>0.0009621527777777776</v>
      </c>
      <c r="G152" s="5">
        <v>2</v>
      </c>
      <c r="H152" s="7">
        <v>0.0012013888888888888</v>
      </c>
      <c r="I152" s="5">
        <v>4</v>
      </c>
    </row>
    <row r="153" spans="1:9" ht="12.75">
      <c r="A153" s="13"/>
      <c r="B153" s="13"/>
      <c r="C153" s="13"/>
      <c r="D153" s="13"/>
      <c r="E153" s="13"/>
      <c r="F153" s="13"/>
      <c r="G153" s="84"/>
      <c r="H153" s="13"/>
      <c r="I153" s="84"/>
    </row>
    <row r="154" spans="1:9" ht="15.75">
      <c r="A154" s="58">
        <v>85</v>
      </c>
      <c r="B154" s="39" t="s">
        <v>248</v>
      </c>
      <c r="C154" s="39" t="s">
        <v>115</v>
      </c>
      <c r="D154" s="38">
        <v>1994</v>
      </c>
      <c r="E154" s="7">
        <v>0.001241898148148148</v>
      </c>
      <c r="F154" s="7">
        <f>E154*85/100</f>
        <v>0.0010556134259259258</v>
      </c>
      <c r="G154" s="5">
        <v>3</v>
      </c>
      <c r="H154" s="7">
        <v>0.001138888888888889</v>
      </c>
      <c r="I154" s="5">
        <v>1</v>
      </c>
    </row>
    <row r="155" spans="1:9" ht="15.75">
      <c r="A155" s="25">
        <v>82</v>
      </c>
      <c r="B155" s="39" t="s">
        <v>113</v>
      </c>
      <c r="C155" s="39" t="s">
        <v>115</v>
      </c>
      <c r="D155" s="38">
        <v>1984</v>
      </c>
      <c r="E155" s="7">
        <v>0.001521990740740741</v>
      </c>
      <c r="F155" s="15">
        <f>E155*85/100</f>
        <v>0.0012936921296296299</v>
      </c>
      <c r="G155" s="5">
        <v>3</v>
      </c>
      <c r="H155" s="15">
        <v>0.00137037037037037</v>
      </c>
      <c r="I155" s="5">
        <v>2</v>
      </c>
    </row>
    <row r="156" spans="1:9" ht="15.75">
      <c r="A156" s="9">
        <v>83</v>
      </c>
      <c r="B156" s="39" t="s">
        <v>114</v>
      </c>
      <c r="C156" s="39" t="s">
        <v>115</v>
      </c>
      <c r="D156" s="38">
        <v>1984</v>
      </c>
      <c r="E156" s="7">
        <v>0.0023877314814814816</v>
      </c>
      <c r="F156" s="15">
        <f>E156*85/100</f>
        <v>0.002029571759259259</v>
      </c>
      <c r="G156" s="83">
        <v>3</v>
      </c>
      <c r="H156" s="15">
        <v>0.001741898148148148</v>
      </c>
      <c r="I156" s="83">
        <v>3</v>
      </c>
    </row>
    <row r="157" spans="7:9" ht="12.75">
      <c r="G157" s="82"/>
      <c r="I157" s="82"/>
    </row>
    <row r="158" spans="7:9" ht="13.5" thickBot="1">
      <c r="G158" s="82"/>
      <c r="I158" s="82"/>
    </row>
    <row r="159" spans="1:9" ht="16.5" thickBot="1">
      <c r="A159" s="34" t="s">
        <v>9</v>
      </c>
      <c r="B159" s="45" t="s">
        <v>121</v>
      </c>
      <c r="C159" s="41" t="s">
        <v>119</v>
      </c>
      <c r="D159" s="44" t="s">
        <v>3</v>
      </c>
      <c r="E159" s="16" t="s">
        <v>8</v>
      </c>
      <c r="F159" s="17">
        <v>-0.15</v>
      </c>
      <c r="G159" s="16" t="s">
        <v>11</v>
      </c>
      <c r="H159" s="16" t="s">
        <v>6</v>
      </c>
      <c r="I159" s="55" t="s">
        <v>7</v>
      </c>
    </row>
    <row r="160" spans="1:9" ht="15.75">
      <c r="A160" s="66">
        <v>89</v>
      </c>
      <c r="B160" s="50" t="s">
        <v>264</v>
      </c>
      <c r="C160" s="6" t="s">
        <v>89</v>
      </c>
      <c r="D160" s="8">
        <v>1996</v>
      </c>
      <c r="E160" s="7">
        <v>0.0011168981481481483</v>
      </c>
      <c r="F160" s="15">
        <f>E160*85/100</f>
        <v>0.0009493634259259261</v>
      </c>
      <c r="G160" s="83">
        <v>1</v>
      </c>
      <c r="H160" s="15">
        <v>0.0011099537037037035</v>
      </c>
      <c r="I160" s="83">
        <v>1</v>
      </c>
    </row>
    <row r="161" spans="1:9" ht="15.75">
      <c r="A161" s="57">
        <v>86</v>
      </c>
      <c r="B161" s="6" t="s">
        <v>60</v>
      </c>
      <c r="C161" s="6" t="s">
        <v>59</v>
      </c>
      <c r="D161" s="8">
        <v>1995</v>
      </c>
      <c r="E161" s="7">
        <v>0.0010474537037037037</v>
      </c>
      <c r="F161" s="15">
        <f>E161*85/100</f>
        <v>0.0008903356481481481</v>
      </c>
      <c r="G161" s="83">
        <v>1</v>
      </c>
      <c r="H161" s="15">
        <v>0.0011192129629629631</v>
      </c>
      <c r="I161" s="83">
        <v>2</v>
      </c>
    </row>
    <row r="162" spans="1:9" ht="15.75">
      <c r="A162" s="9">
        <v>87</v>
      </c>
      <c r="B162" s="6" t="s">
        <v>62</v>
      </c>
      <c r="C162" s="6" t="s">
        <v>59</v>
      </c>
      <c r="D162" s="8">
        <v>2001</v>
      </c>
      <c r="E162" s="7">
        <v>0.0014386574074074076</v>
      </c>
      <c r="F162" s="15">
        <f>E162*85/100</f>
        <v>0.0012228587962962963</v>
      </c>
      <c r="G162" s="83">
        <v>1</v>
      </c>
      <c r="H162" s="15">
        <v>0.0014050925925925925</v>
      </c>
      <c r="I162" s="83">
        <v>3</v>
      </c>
    </row>
    <row r="163" spans="7:9" ht="12.75">
      <c r="G163" s="82"/>
      <c r="I163" s="82"/>
    </row>
    <row r="164" spans="7:9" ht="13.5" thickBot="1">
      <c r="G164" s="82"/>
      <c r="I164" s="82"/>
    </row>
    <row r="165" spans="1:9" ht="16.5" thickBot="1">
      <c r="A165" s="32" t="s">
        <v>9</v>
      </c>
      <c r="B165" s="46" t="s">
        <v>123</v>
      </c>
      <c r="C165" s="47" t="s">
        <v>119</v>
      </c>
      <c r="D165" s="44" t="s">
        <v>3</v>
      </c>
      <c r="E165" s="28" t="s">
        <v>8</v>
      </c>
      <c r="F165" s="17">
        <v>-0.15</v>
      </c>
      <c r="G165" s="28" t="s">
        <v>11</v>
      </c>
      <c r="H165" s="16" t="s">
        <v>6</v>
      </c>
      <c r="I165" s="55" t="s">
        <v>7</v>
      </c>
    </row>
    <row r="166" spans="1:9" ht="15.75">
      <c r="A166" s="5">
        <v>90</v>
      </c>
      <c r="B166" s="50" t="s">
        <v>40</v>
      </c>
      <c r="C166" s="54" t="s">
        <v>41</v>
      </c>
      <c r="D166" s="35">
        <v>1990</v>
      </c>
      <c r="E166" s="15">
        <v>0.0008599537037037036</v>
      </c>
      <c r="F166" s="15">
        <f>E166*85/100</f>
        <v>0.000730960648148148</v>
      </c>
      <c r="G166" s="25">
        <v>1</v>
      </c>
      <c r="H166" s="15">
        <v>0.0008310185185185186</v>
      </c>
      <c r="I166" s="25">
        <v>1</v>
      </c>
    </row>
    <row r="167" spans="1:9" ht="15.75">
      <c r="A167" s="5">
        <v>92</v>
      </c>
      <c r="B167" s="6" t="s">
        <v>78</v>
      </c>
      <c r="C167" s="52" t="s">
        <v>79</v>
      </c>
      <c r="D167" s="8">
        <v>1969</v>
      </c>
      <c r="E167" s="7">
        <v>0.0010034722222222222</v>
      </c>
      <c r="F167" s="15">
        <f>E167*85/100</f>
        <v>0.0008529513888888889</v>
      </c>
      <c r="G167" s="5">
        <v>1</v>
      </c>
      <c r="H167" s="7">
        <v>0.000980324074074074</v>
      </c>
      <c r="I167" s="5">
        <v>2</v>
      </c>
    </row>
    <row r="168" spans="1:9" ht="15.75">
      <c r="A168" s="5">
        <v>93</v>
      </c>
      <c r="B168" s="6" t="s">
        <v>97</v>
      </c>
      <c r="C168" s="6" t="s">
        <v>94</v>
      </c>
      <c r="D168" s="8">
        <v>1988</v>
      </c>
      <c r="E168" s="7">
        <v>0.0013194444444444443</v>
      </c>
      <c r="F168" s="15">
        <f>E168*85/100</f>
        <v>0.0011215277777777777</v>
      </c>
      <c r="G168" s="5">
        <v>1</v>
      </c>
      <c r="H168" s="7">
        <v>0.0012766203703703705</v>
      </c>
      <c r="I168" s="5">
        <v>3</v>
      </c>
    </row>
    <row r="169" spans="1:9" ht="15.75">
      <c r="A169" s="31">
        <v>91</v>
      </c>
      <c r="B169" s="6" t="s">
        <v>64</v>
      </c>
      <c r="C169" s="6" t="s">
        <v>65</v>
      </c>
      <c r="D169" s="8">
        <v>1995</v>
      </c>
      <c r="E169" s="7">
        <v>0.002236111111111111</v>
      </c>
      <c r="F169" s="15">
        <f>E169*85/100</f>
        <v>0.0019006944444444442</v>
      </c>
      <c r="G169" s="5">
        <v>1</v>
      </c>
      <c r="H169" s="7">
        <v>0.0019502314814814816</v>
      </c>
      <c r="I169" s="5">
        <v>4</v>
      </c>
    </row>
    <row r="170" spans="7:9" ht="12.75">
      <c r="G170" s="82"/>
      <c r="I170" s="82"/>
    </row>
    <row r="171" spans="7:9" ht="12.75">
      <c r="G171" s="82"/>
      <c r="I171" s="82"/>
    </row>
    <row r="172" spans="7:9" ht="12.75">
      <c r="G172" s="82"/>
      <c r="I172" s="82"/>
    </row>
    <row r="173" spans="7:9" ht="12.75">
      <c r="G173" s="82"/>
      <c r="I173" s="82"/>
    </row>
    <row r="174" spans="7:9" ht="12.75">
      <c r="G174" s="82"/>
      <c r="I174" s="82"/>
    </row>
    <row r="175" spans="7:9" ht="12.75">
      <c r="G175" s="82"/>
      <c r="I175" s="82"/>
    </row>
    <row r="176" spans="7:9" ht="12.75">
      <c r="G176" s="82"/>
      <c r="I176" s="82"/>
    </row>
    <row r="177" spans="7:9" ht="13.5" thickBot="1">
      <c r="G177" s="82"/>
      <c r="I177" s="82"/>
    </row>
    <row r="178" spans="1:10" ht="16.5" thickBot="1">
      <c r="A178" s="16" t="s">
        <v>9</v>
      </c>
      <c r="B178" s="48" t="s">
        <v>17</v>
      </c>
      <c r="C178" s="49"/>
      <c r="D178" s="44" t="s">
        <v>3</v>
      </c>
      <c r="E178" s="16" t="s">
        <v>8</v>
      </c>
      <c r="F178" s="17">
        <v>-0.15</v>
      </c>
      <c r="G178" s="16" t="s">
        <v>11</v>
      </c>
      <c r="H178" s="16" t="s">
        <v>6</v>
      </c>
      <c r="I178" s="55" t="s">
        <v>7</v>
      </c>
      <c r="J178" s="37"/>
    </row>
    <row r="179" spans="1:9" ht="15.75">
      <c r="A179" s="5">
        <v>95</v>
      </c>
      <c r="B179" s="50" t="s">
        <v>31</v>
      </c>
      <c r="C179" s="50" t="s">
        <v>30</v>
      </c>
      <c r="D179" s="35">
        <v>1990</v>
      </c>
      <c r="E179" s="15">
        <v>0.001420138888888889</v>
      </c>
      <c r="F179" s="15">
        <f>E179*85/100</f>
        <v>0.0012071180555555557</v>
      </c>
      <c r="G179" s="25">
        <v>1</v>
      </c>
      <c r="H179" s="15">
        <v>0.001365740740740741</v>
      </c>
      <c r="I179" s="25">
        <v>1</v>
      </c>
    </row>
    <row r="180" spans="1:9" ht="15.75">
      <c r="A180" s="5">
        <v>94</v>
      </c>
      <c r="B180" s="6" t="s">
        <v>29</v>
      </c>
      <c r="C180" s="6" t="s">
        <v>30</v>
      </c>
      <c r="D180" s="8">
        <v>1995</v>
      </c>
      <c r="E180" s="7">
        <v>0.001804398148148148</v>
      </c>
      <c r="F180" s="15">
        <f>E180*85/100</f>
        <v>0.001533738425925926</v>
      </c>
      <c r="G180" s="5">
        <v>1</v>
      </c>
      <c r="H180" s="15">
        <v>0.0017013888888888892</v>
      </c>
      <c r="I180" s="5">
        <v>2</v>
      </c>
    </row>
    <row r="181" spans="1:9" ht="15.75">
      <c r="A181" s="9">
        <v>98</v>
      </c>
      <c r="B181" s="6" t="s">
        <v>66</v>
      </c>
      <c r="C181" s="6" t="s">
        <v>65</v>
      </c>
      <c r="D181" s="8">
        <v>1999</v>
      </c>
      <c r="E181" s="7">
        <v>0.0018877314814814816</v>
      </c>
      <c r="F181" s="15">
        <f>E181*85/100</f>
        <v>0.0016045717592592594</v>
      </c>
      <c r="G181" s="5">
        <v>1</v>
      </c>
      <c r="H181" s="15">
        <v>0.0018344907407407407</v>
      </c>
      <c r="I181" s="5">
        <v>3</v>
      </c>
    </row>
    <row r="182" spans="1:9" ht="15.75">
      <c r="A182" s="9"/>
      <c r="B182" s="6"/>
      <c r="C182" s="6"/>
      <c r="D182" s="8"/>
      <c r="E182" s="7"/>
      <c r="F182" s="15"/>
      <c r="G182" s="5"/>
      <c r="H182" s="15"/>
      <c r="I182" s="5"/>
    </row>
    <row r="183" spans="1:9" ht="15.75">
      <c r="A183" s="5">
        <v>97</v>
      </c>
      <c r="B183" s="6" t="s">
        <v>33</v>
      </c>
      <c r="C183" s="6" t="s">
        <v>30</v>
      </c>
      <c r="D183" s="8">
        <v>1996</v>
      </c>
      <c r="E183" s="7">
        <v>0.002375</v>
      </c>
      <c r="F183" s="7">
        <f>E183*85/100</f>
        <v>0.00201875</v>
      </c>
      <c r="G183" s="5">
        <v>2</v>
      </c>
      <c r="H183" s="7">
        <v>0.001971064814814815</v>
      </c>
      <c r="I183" s="5">
        <v>1</v>
      </c>
    </row>
    <row r="184" spans="1:9" ht="15.75">
      <c r="A184" s="5">
        <v>96</v>
      </c>
      <c r="B184" s="6" t="s">
        <v>32</v>
      </c>
      <c r="C184" s="6" t="s">
        <v>30</v>
      </c>
      <c r="D184" s="8">
        <v>1988</v>
      </c>
      <c r="E184" s="7">
        <v>0.0023032407407407407</v>
      </c>
      <c r="F184" s="7">
        <f>E184*85/100</f>
        <v>0.0019577546296296296</v>
      </c>
      <c r="G184" s="5">
        <v>2</v>
      </c>
      <c r="H184" s="7">
        <v>0.002591435185185185</v>
      </c>
      <c r="I184" s="83">
        <v>2</v>
      </c>
    </row>
    <row r="185" spans="7:9" ht="12.75">
      <c r="G185" s="82"/>
      <c r="I185" s="82"/>
    </row>
    <row r="186" spans="7:9" ht="12.75">
      <c r="G186" s="82"/>
      <c r="I186" s="82"/>
    </row>
    <row r="187" spans="7:9" ht="16.5" thickBot="1">
      <c r="G187" s="82"/>
      <c r="I187" s="88"/>
    </row>
    <row r="188" spans="1:9" ht="15.75">
      <c r="A188" s="67" t="s">
        <v>9</v>
      </c>
      <c r="B188" s="68" t="s">
        <v>18</v>
      </c>
      <c r="C188" s="69"/>
      <c r="D188" s="70" t="s">
        <v>3</v>
      </c>
      <c r="E188" s="67" t="s">
        <v>8</v>
      </c>
      <c r="F188" s="71">
        <v>-0.15</v>
      </c>
      <c r="G188" s="67" t="s">
        <v>11</v>
      </c>
      <c r="H188" s="67" t="s">
        <v>6</v>
      </c>
      <c r="I188" s="72" t="s">
        <v>7</v>
      </c>
    </row>
    <row r="189" spans="1:9" ht="15.75">
      <c r="A189" s="5">
        <v>102</v>
      </c>
      <c r="B189" s="6" t="s">
        <v>34</v>
      </c>
      <c r="C189" s="6" t="s">
        <v>30</v>
      </c>
      <c r="D189" s="8">
        <v>1995</v>
      </c>
      <c r="E189" s="7">
        <v>0.0012638888888888888</v>
      </c>
      <c r="F189" s="7">
        <f>E189*85/100</f>
        <v>0.0010743055555555556</v>
      </c>
      <c r="G189" s="5">
        <v>1</v>
      </c>
      <c r="H189" s="7">
        <v>0.0012974537037037037</v>
      </c>
      <c r="I189" s="5">
        <v>1</v>
      </c>
    </row>
    <row r="190" spans="1:9" ht="15.75">
      <c r="A190" s="9">
        <v>101</v>
      </c>
      <c r="B190" s="6" t="s">
        <v>28</v>
      </c>
      <c r="C190" s="6" t="s">
        <v>26</v>
      </c>
      <c r="D190" s="8">
        <v>1989</v>
      </c>
      <c r="E190" s="7">
        <v>0.0017511574074074072</v>
      </c>
      <c r="F190" s="7">
        <f>E190*85/100</f>
        <v>0.001488483796296296</v>
      </c>
      <c r="G190" s="5">
        <v>1</v>
      </c>
      <c r="H190" s="7">
        <v>0.0013090277777777779</v>
      </c>
      <c r="I190" s="5">
        <v>2</v>
      </c>
    </row>
    <row r="191" spans="1:9" ht="15.75">
      <c r="A191" s="9">
        <v>99</v>
      </c>
      <c r="B191" s="6" t="s">
        <v>25</v>
      </c>
      <c r="C191" s="6" t="s">
        <v>26</v>
      </c>
      <c r="D191" s="8">
        <v>1995</v>
      </c>
      <c r="E191" s="7">
        <v>0.0018796296296296295</v>
      </c>
      <c r="F191" s="7">
        <f>E191*85/100</f>
        <v>0.001597685185185185</v>
      </c>
      <c r="G191" s="5">
        <v>1</v>
      </c>
      <c r="H191" s="7">
        <v>0.0017546296296296296</v>
      </c>
      <c r="I191" s="5">
        <v>3</v>
      </c>
    </row>
    <row r="192" spans="1:9" ht="15.75">
      <c r="A192" s="9"/>
      <c r="B192" s="6"/>
      <c r="C192" s="6"/>
      <c r="D192" s="8"/>
      <c r="E192" s="7"/>
      <c r="F192" s="7"/>
      <c r="G192" s="86"/>
      <c r="H192" s="7"/>
      <c r="I192" s="5"/>
    </row>
    <row r="193" spans="1:9" ht="15.75">
      <c r="A193" s="5">
        <v>100</v>
      </c>
      <c r="B193" s="6" t="s">
        <v>27</v>
      </c>
      <c r="C193" s="6" t="s">
        <v>26</v>
      </c>
      <c r="D193" s="8">
        <v>1988</v>
      </c>
      <c r="E193" s="7">
        <v>0.002341435185185185</v>
      </c>
      <c r="F193" s="7">
        <f>E193*85/100</f>
        <v>0.001990219907407407</v>
      </c>
      <c r="G193" s="5">
        <v>2</v>
      </c>
      <c r="H193" s="7">
        <v>0.0018599537037037037</v>
      </c>
      <c r="I193" s="5">
        <v>1</v>
      </c>
    </row>
    <row r="194" spans="1:9" ht="15.75">
      <c r="A194" s="5">
        <v>103</v>
      </c>
      <c r="B194" s="6" t="s">
        <v>47</v>
      </c>
      <c r="C194" s="6" t="s">
        <v>45</v>
      </c>
      <c r="D194" s="8">
        <v>1989</v>
      </c>
      <c r="E194" s="7">
        <v>0.0020995370370370373</v>
      </c>
      <c r="F194" s="7">
        <f>E194*85/100</f>
        <v>0.0017846064814814819</v>
      </c>
      <c r="G194" s="5">
        <v>2</v>
      </c>
      <c r="H194" s="7">
        <v>0.0019050925925925926</v>
      </c>
      <c r="I194" s="5">
        <v>2</v>
      </c>
    </row>
    <row r="195" spans="1:9" ht="15.75">
      <c r="A195" s="9">
        <v>104</v>
      </c>
      <c r="B195" s="6" t="s">
        <v>130</v>
      </c>
      <c r="C195" s="6" t="s">
        <v>126</v>
      </c>
      <c r="D195" s="8">
        <v>1991</v>
      </c>
      <c r="E195" s="7">
        <v>0.0027858796296296295</v>
      </c>
      <c r="F195" s="7">
        <f>E195*85/100</f>
        <v>0.002367997685185185</v>
      </c>
      <c r="G195" s="5">
        <v>2</v>
      </c>
      <c r="H195" s="7">
        <v>0.002784722222222222</v>
      </c>
      <c r="I195" s="5">
        <v>3</v>
      </c>
    </row>
  </sheetData>
  <sheetProtection/>
  <printOptions/>
  <pageMargins left="0.75" right="0.75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K72" sqref="K72"/>
    </sheetView>
  </sheetViews>
  <sheetFormatPr defaultColWidth="9.140625" defaultRowHeight="12.75"/>
  <sheetData>
    <row r="1" spans="7:10" ht="18">
      <c r="G1" s="60" t="s">
        <v>136</v>
      </c>
      <c r="H1" s="60"/>
      <c r="I1" s="60"/>
      <c r="J1" s="60"/>
    </row>
    <row r="4" spans="2:16" ht="15">
      <c r="B4" s="62" t="s">
        <v>137</v>
      </c>
      <c r="C4" s="62"/>
      <c r="D4" s="62"/>
      <c r="E4" s="62"/>
      <c r="F4" s="62" t="s">
        <v>138</v>
      </c>
      <c r="G4" s="62"/>
      <c r="H4" s="62"/>
      <c r="I4" s="62"/>
      <c r="J4" s="62" t="s">
        <v>140</v>
      </c>
      <c r="K4" s="62"/>
      <c r="L4" s="62"/>
      <c r="M4" s="62"/>
      <c r="N4" s="62" t="s">
        <v>143</v>
      </c>
      <c r="O4" s="62"/>
      <c r="P4" s="63"/>
    </row>
    <row r="5" ht="12.75">
      <c r="A5" s="61" t="s">
        <v>9</v>
      </c>
    </row>
    <row r="6" spans="1:16" ht="12.75">
      <c r="A6" s="59">
        <v>1</v>
      </c>
      <c r="B6" t="s">
        <v>12</v>
      </c>
      <c r="D6" t="s">
        <v>252</v>
      </c>
      <c r="E6" s="59">
        <v>4</v>
      </c>
      <c r="F6" t="s">
        <v>139</v>
      </c>
      <c r="H6" t="s">
        <v>252</v>
      </c>
      <c r="I6" s="59">
        <v>43</v>
      </c>
      <c r="J6" t="s">
        <v>141</v>
      </c>
      <c r="L6" t="s">
        <v>253</v>
      </c>
      <c r="M6" s="59">
        <v>12</v>
      </c>
      <c r="N6" t="s">
        <v>144</v>
      </c>
      <c r="P6" t="s">
        <v>254</v>
      </c>
    </row>
    <row r="7" spans="1:16" ht="12.75">
      <c r="A7" s="59"/>
      <c r="E7" s="59">
        <v>39</v>
      </c>
      <c r="F7" t="s">
        <v>134</v>
      </c>
      <c r="H7" t="s">
        <v>253</v>
      </c>
      <c r="I7" s="59">
        <v>67</v>
      </c>
      <c r="J7" t="s">
        <v>142</v>
      </c>
      <c r="L7" t="s">
        <v>253</v>
      </c>
      <c r="M7" s="59">
        <v>68</v>
      </c>
      <c r="N7" t="s">
        <v>145</v>
      </c>
      <c r="P7" t="s">
        <v>253</v>
      </c>
    </row>
    <row r="8" spans="1:14" ht="12.75">
      <c r="A8" s="59"/>
      <c r="B8" t="s">
        <v>257</v>
      </c>
      <c r="E8" s="59"/>
      <c r="F8" t="s">
        <v>257</v>
      </c>
      <c r="I8" s="59"/>
      <c r="J8" t="s">
        <v>257</v>
      </c>
      <c r="M8" s="59"/>
      <c r="N8" t="s">
        <v>257</v>
      </c>
    </row>
    <row r="9" spans="1:13" ht="12.75">
      <c r="A9" s="59"/>
      <c r="E9" s="59"/>
      <c r="I9" s="59"/>
      <c r="M9" s="59"/>
    </row>
    <row r="10" spans="1:15" ht="15">
      <c r="A10" s="59"/>
      <c r="B10" s="62" t="s">
        <v>146</v>
      </c>
      <c r="C10" s="62"/>
      <c r="D10" s="62"/>
      <c r="E10" s="62"/>
      <c r="F10" s="62" t="s">
        <v>149</v>
      </c>
      <c r="G10" s="62"/>
      <c r="H10" s="62"/>
      <c r="I10" s="62"/>
      <c r="J10" s="62" t="s">
        <v>152</v>
      </c>
      <c r="K10" s="62"/>
      <c r="L10" s="62"/>
      <c r="M10" s="62"/>
      <c r="N10" s="62" t="s">
        <v>159</v>
      </c>
      <c r="O10" s="62"/>
    </row>
    <row r="11" spans="1:13" ht="12.75">
      <c r="A11" s="59"/>
      <c r="E11" s="59"/>
      <c r="I11" s="59"/>
      <c r="M11" s="59"/>
    </row>
    <row r="12" spans="1:16" ht="12.75">
      <c r="A12" s="59">
        <v>17</v>
      </c>
      <c r="B12" t="s">
        <v>147</v>
      </c>
      <c r="D12" t="s">
        <v>254</v>
      </c>
      <c r="E12" s="59">
        <v>76</v>
      </c>
      <c r="F12" t="s">
        <v>150</v>
      </c>
      <c r="H12" t="s">
        <v>255</v>
      </c>
      <c r="I12" s="59">
        <v>77</v>
      </c>
      <c r="J12" t="s">
        <v>153</v>
      </c>
      <c r="L12" t="s">
        <v>255</v>
      </c>
      <c r="M12" s="59">
        <v>81</v>
      </c>
      <c r="N12" t="s">
        <v>160</v>
      </c>
      <c r="P12" t="s">
        <v>255</v>
      </c>
    </row>
    <row r="13" spans="1:16" ht="12.75">
      <c r="A13" s="59">
        <v>46</v>
      </c>
      <c r="B13" t="s">
        <v>148</v>
      </c>
      <c r="D13" t="s">
        <v>253</v>
      </c>
      <c r="E13" s="59">
        <v>69</v>
      </c>
      <c r="F13" t="s">
        <v>151</v>
      </c>
      <c r="H13" t="s">
        <v>253</v>
      </c>
      <c r="I13" s="59">
        <v>78</v>
      </c>
      <c r="J13" t="s">
        <v>154</v>
      </c>
      <c r="L13" t="s">
        <v>255</v>
      </c>
      <c r="M13" s="59">
        <v>51</v>
      </c>
      <c r="N13" t="s">
        <v>161</v>
      </c>
      <c r="P13" t="s">
        <v>253</v>
      </c>
    </row>
    <row r="14" spans="1:16" ht="12.75">
      <c r="A14" s="59"/>
      <c r="E14" s="59"/>
      <c r="I14" s="59">
        <v>20</v>
      </c>
      <c r="J14" t="s">
        <v>155</v>
      </c>
      <c r="L14" t="s">
        <v>254</v>
      </c>
      <c r="M14" s="59">
        <v>52</v>
      </c>
      <c r="N14" t="s">
        <v>162</v>
      </c>
      <c r="P14" t="s">
        <v>253</v>
      </c>
    </row>
    <row r="15" spans="1:16" ht="12.75">
      <c r="A15" s="59"/>
      <c r="B15" t="s">
        <v>257</v>
      </c>
      <c r="E15" s="59"/>
      <c r="F15" t="s">
        <v>257</v>
      </c>
      <c r="I15" s="59">
        <v>79</v>
      </c>
      <c r="J15" t="s">
        <v>156</v>
      </c>
      <c r="L15" t="s">
        <v>255</v>
      </c>
      <c r="M15" s="59">
        <v>53</v>
      </c>
      <c r="N15" t="s">
        <v>163</v>
      </c>
      <c r="P15" t="s">
        <v>253</v>
      </c>
    </row>
    <row r="16" spans="1:13" ht="12.75">
      <c r="A16" s="59"/>
      <c r="E16" s="59"/>
      <c r="I16" s="59">
        <v>89</v>
      </c>
      <c r="J16" t="s">
        <v>157</v>
      </c>
      <c r="L16" t="s">
        <v>255</v>
      </c>
      <c r="M16" s="59"/>
    </row>
    <row r="17" spans="1:14" ht="12.75">
      <c r="A17" s="59"/>
      <c r="E17" s="59"/>
      <c r="I17" s="59">
        <v>21</v>
      </c>
      <c r="J17" t="s">
        <v>158</v>
      </c>
      <c r="L17" t="s">
        <v>254</v>
      </c>
      <c r="M17" s="59"/>
      <c r="N17" t="s">
        <v>258</v>
      </c>
    </row>
    <row r="18" spans="1:13" ht="12.75">
      <c r="A18" s="59"/>
      <c r="E18" s="59"/>
      <c r="I18" s="59"/>
      <c r="M18" s="59"/>
    </row>
    <row r="19" spans="1:13" ht="12.75">
      <c r="A19" s="59"/>
      <c r="E19" s="59"/>
      <c r="I19" s="59"/>
      <c r="J19" t="s">
        <v>258</v>
      </c>
      <c r="M19" s="59"/>
    </row>
    <row r="20" spans="13:16" ht="15">
      <c r="M20" s="62"/>
      <c r="N20" s="62" t="s">
        <v>178</v>
      </c>
      <c r="O20" s="62"/>
      <c r="P20" s="62"/>
    </row>
    <row r="21" spans="1:13" ht="15">
      <c r="A21" s="62"/>
      <c r="B21" s="62" t="s">
        <v>164</v>
      </c>
      <c r="C21" s="62"/>
      <c r="D21" s="62"/>
      <c r="E21" s="62"/>
      <c r="F21" s="62" t="s">
        <v>169</v>
      </c>
      <c r="G21" s="62"/>
      <c r="H21" s="62"/>
      <c r="I21" s="62"/>
      <c r="J21" s="62" t="s">
        <v>175</v>
      </c>
      <c r="K21" s="62"/>
      <c r="L21" s="62"/>
      <c r="M21" s="59"/>
    </row>
    <row r="22" spans="1:16" ht="12.75">
      <c r="A22" s="59"/>
      <c r="E22" s="59"/>
      <c r="I22" s="59"/>
      <c r="M22" s="59">
        <v>2</v>
      </c>
      <c r="N22" t="s">
        <v>184</v>
      </c>
      <c r="P22" t="s">
        <v>252</v>
      </c>
    </row>
    <row r="23" spans="1:16" ht="12.75">
      <c r="A23" s="59">
        <v>33</v>
      </c>
      <c r="B23" t="s">
        <v>165</v>
      </c>
      <c r="D23" t="s">
        <v>254</v>
      </c>
      <c r="E23" s="59">
        <v>54</v>
      </c>
      <c r="F23" t="s">
        <v>172</v>
      </c>
      <c r="H23" t="s">
        <v>253</v>
      </c>
      <c r="I23" s="59">
        <v>14</v>
      </c>
      <c r="J23" t="s">
        <v>176</v>
      </c>
      <c r="L23" t="s">
        <v>254</v>
      </c>
      <c r="M23" s="59">
        <v>3</v>
      </c>
      <c r="N23" t="s">
        <v>125</v>
      </c>
      <c r="P23" t="s">
        <v>252</v>
      </c>
    </row>
    <row r="24" spans="1:16" ht="12.75">
      <c r="A24" s="59">
        <v>73</v>
      </c>
      <c r="B24" t="s">
        <v>166</v>
      </c>
      <c r="D24" t="s">
        <v>253</v>
      </c>
      <c r="E24" s="59">
        <v>55</v>
      </c>
      <c r="F24" t="s">
        <v>132</v>
      </c>
      <c r="H24" t="s">
        <v>253</v>
      </c>
      <c r="I24" s="59">
        <v>15</v>
      </c>
      <c r="J24" t="s">
        <v>177</v>
      </c>
      <c r="L24" t="s">
        <v>254</v>
      </c>
      <c r="M24" s="59">
        <v>7</v>
      </c>
      <c r="N24" t="s">
        <v>187</v>
      </c>
      <c r="P24" t="s">
        <v>254</v>
      </c>
    </row>
    <row r="25" spans="1:16" ht="12.75">
      <c r="A25" s="59">
        <v>25</v>
      </c>
      <c r="B25" t="s">
        <v>167</v>
      </c>
      <c r="D25" t="s">
        <v>254</v>
      </c>
      <c r="E25" s="59">
        <v>60</v>
      </c>
      <c r="F25" t="s">
        <v>173</v>
      </c>
      <c r="H25" t="s">
        <v>253</v>
      </c>
      <c r="I25" s="59"/>
      <c r="M25" s="59">
        <v>8</v>
      </c>
      <c r="N25" t="s">
        <v>186</v>
      </c>
      <c r="P25" t="s">
        <v>254</v>
      </c>
    </row>
    <row r="26" spans="1:16" ht="12.75">
      <c r="A26" s="59">
        <v>59</v>
      </c>
      <c r="B26" t="s">
        <v>168</v>
      </c>
      <c r="D26" t="s">
        <v>253</v>
      </c>
      <c r="E26" s="59">
        <v>61</v>
      </c>
      <c r="F26" t="s">
        <v>174</v>
      </c>
      <c r="H26" t="s">
        <v>253</v>
      </c>
      <c r="I26" s="59"/>
      <c r="J26" t="s">
        <v>257</v>
      </c>
      <c r="M26" s="59">
        <v>9</v>
      </c>
      <c r="N26" t="s">
        <v>1</v>
      </c>
      <c r="P26" t="s">
        <v>254</v>
      </c>
    </row>
    <row r="27" spans="1:16" ht="12.75">
      <c r="A27" s="59"/>
      <c r="E27" s="59">
        <v>82</v>
      </c>
      <c r="F27" t="s">
        <v>170</v>
      </c>
      <c r="H27" t="s">
        <v>255</v>
      </c>
      <c r="I27" s="59"/>
      <c r="M27" s="59">
        <v>32</v>
      </c>
      <c r="N27" t="s">
        <v>2</v>
      </c>
      <c r="P27" t="s">
        <v>254</v>
      </c>
    </row>
    <row r="28" spans="1:16" ht="12.75">
      <c r="A28" s="59"/>
      <c r="B28" t="s">
        <v>259</v>
      </c>
      <c r="E28" s="59">
        <v>83</v>
      </c>
      <c r="F28" t="s">
        <v>171</v>
      </c>
      <c r="H28" t="s">
        <v>255</v>
      </c>
      <c r="I28" s="59"/>
      <c r="M28" s="59">
        <v>35</v>
      </c>
      <c r="N28" t="s">
        <v>183</v>
      </c>
      <c r="P28" t="s">
        <v>253</v>
      </c>
    </row>
    <row r="29" spans="1:16" ht="12.75">
      <c r="A29" s="59"/>
      <c r="E29" s="59">
        <v>84</v>
      </c>
      <c r="F29" t="s">
        <v>249</v>
      </c>
      <c r="H29" t="s">
        <v>255</v>
      </c>
      <c r="I29" s="59"/>
      <c r="M29" s="59">
        <v>36</v>
      </c>
      <c r="N29" t="s">
        <v>180</v>
      </c>
      <c r="P29" t="s">
        <v>253</v>
      </c>
    </row>
    <row r="30" spans="1:16" ht="12.75">
      <c r="A30" s="59"/>
      <c r="E30" s="59">
        <v>85</v>
      </c>
      <c r="F30" t="s">
        <v>248</v>
      </c>
      <c r="H30" t="s">
        <v>255</v>
      </c>
      <c r="I30" s="59"/>
      <c r="M30" s="59">
        <v>37</v>
      </c>
      <c r="N30" t="s">
        <v>181</v>
      </c>
      <c r="P30" t="s">
        <v>253</v>
      </c>
    </row>
    <row r="31" spans="1:16" ht="12.75">
      <c r="A31" s="59"/>
      <c r="E31" s="59"/>
      <c r="I31" s="59"/>
      <c r="M31" s="59">
        <v>99</v>
      </c>
      <c r="N31" t="s">
        <v>179</v>
      </c>
      <c r="P31" t="s">
        <v>256</v>
      </c>
    </row>
    <row r="32" spans="1:16" ht="12.75">
      <c r="A32" s="59"/>
      <c r="E32" s="59"/>
      <c r="F32" t="s">
        <v>258</v>
      </c>
      <c r="I32" s="59"/>
      <c r="M32" s="59">
        <v>100</v>
      </c>
      <c r="N32" t="s">
        <v>182</v>
      </c>
      <c r="P32" t="s">
        <v>256</v>
      </c>
    </row>
    <row r="33" spans="1:16" ht="12.75">
      <c r="A33" s="59"/>
      <c r="E33" s="59"/>
      <c r="I33" s="59"/>
      <c r="M33" s="59">
        <v>101</v>
      </c>
      <c r="N33" t="s">
        <v>185</v>
      </c>
      <c r="P33" t="s">
        <v>256</v>
      </c>
    </row>
    <row r="34" spans="1:13" ht="12.75">
      <c r="A34" s="59"/>
      <c r="E34" s="59"/>
      <c r="I34" s="59"/>
      <c r="M34" s="59"/>
    </row>
    <row r="35" spans="1:14" ht="12.75">
      <c r="A35" s="59"/>
      <c r="E35" s="59"/>
      <c r="I35" s="59"/>
      <c r="M35" s="59"/>
      <c r="N35" t="s">
        <v>259</v>
      </c>
    </row>
    <row r="36" spans="1:9" ht="12.75">
      <c r="A36" s="59"/>
      <c r="E36" s="59"/>
      <c r="I36" s="59"/>
    </row>
    <row r="37" spans="1:16" ht="15">
      <c r="A37" s="59"/>
      <c r="B37" s="62" t="s">
        <v>188</v>
      </c>
      <c r="C37" s="62"/>
      <c r="D37" s="62"/>
      <c r="E37" s="62"/>
      <c r="F37" s="62" t="s">
        <v>191</v>
      </c>
      <c r="G37" s="62"/>
      <c r="H37" s="62"/>
      <c r="I37" s="62"/>
      <c r="J37" s="62" t="s">
        <v>197</v>
      </c>
      <c r="K37" s="62"/>
      <c r="L37" s="62"/>
      <c r="M37" s="62"/>
      <c r="N37" s="62" t="s">
        <v>45</v>
      </c>
      <c r="O37" s="62"/>
      <c r="P37" s="63"/>
    </row>
    <row r="38" spans="1:13" ht="12.75">
      <c r="A38" s="59"/>
      <c r="E38" s="59"/>
      <c r="I38" s="59"/>
      <c r="M38" s="59"/>
    </row>
    <row r="39" spans="1:16" ht="12.75">
      <c r="A39" s="59">
        <v>80</v>
      </c>
      <c r="B39" t="s">
        <v>189</v>
      </c>
      <c r="D39" t="s">
        <v>255</v>
      </c>
      <c r="E39" s="59">
        <v>91</v>
      </c>
      <c r="F39" t="s">
        <v>192</v>
      </c>
      <c r="H39" t="s">
        <v>255</v>
      </c>
      <c r="I39" s="59">
        <v>22</v>
      </c>
      <c r="J39" t="s">
        <v>198</v>
      </c>
      <c r="L39" t="s">
        <v>254</v>
      </c>
      <c r="M39" s="59">
        <v>42</v>
      </c>
      <c r="N39" t="s">
        <v>204</v>
      </c>
      <c r="P39" t="s">
        <v>253</v>
      </c>
    </row>
    <row r="40" spans="1:16" ht="12.75">
      <c r="A40" s="59">
        <v>24</v>
      </c>
      <c r="B40" t="s">
        <v>102</v>
      </c>
      <c r="D40" t="s">
        <v>254</v>
      </c>
      <c r="E40" s="59">
        <v>65</v>
      </c>
      <c r="F40" t="s">
        <v>193</v>
      </c>
      <c r="H40" t="s">
        <v>253</v>
      </c>
      <c r="I40" s="59">
        <v>50</v>
      </c>
      <c r="J40" t="s">
        <v>199</v>
      </c>
      <c r="L40" t="s">
        <v>253</v>
      </c>
      <c r="M40" s="59">
        <v>103</v>
      </c>
      <c r="N40" t="s">
        <v>205</v>
      </c>
      <c r="P40" t="s">
        <v>256</v>
      </c>
    </row>
    <row r="41" spans="1:16" ht="12.75">
      <c r="A41" s="59">
        <v>72</v>
      </c>
      <c r="B41" t="s">
        <v>190</v>
      </c>
      <c r="D41" t="s">
        <v>253</v>
      </c>
      <c r="E41" s="59">
        <v>64</v>
      </c>
      <c r="F41" t="s">
        <v>194</v>
      </c>
      <c r="H41" t="s">
        <v>253</v>
      </c>
      <c r="I41" s="59">
        <v>70</v>
      </c>
      <c r="J41" t="s">
        <v>200</v>
      </c>
      <c r="L41" t="s">
        <v>253</v>
      </c>
      <c r="M41" s="59">
        <v>40</v>
      </c>
      <c r="N41" t="s">
        <v>206</v>
      </c>
      <c r="P41" t="s">
        <v>253</v>
      </c>
    </row>
    <row r="42" spans="1:16" ht="12.75">
      <c r="A42" s="59">
        <v>23</v>
      </c>
      <c r="B42" t="s">
        <v>100</v>
      </c>
      <c r="D42" t="s">
        <v>254</v>
      </c>
      <c r="E42" s="59">
        <v>63</v>
      </c>
      <c r="F42" t="s">
        <v>195</v>
      </c>
      <c r="H42" t="s">
        <v>253</v>
      </c>
      <c r="I42" s="59">
        <v>5</v>
      </c>
      <c r="J42" t="s">
        <v>201</v>
      </c>
      <c r="L42" t="s">
        <v>253</v>
      </c>
      <c r="M42" s="59">
        <v>75</v>
      </c>
      <c r="N42" t="s">
        <v>207</v>
      </c>
      <c r="P42" t="s">
        <v>255</v>
      </c>
    </row>
    <row r="43" spans="1:16" ht="12.75">
      <c r="A43" s="59"/>
      <c r="E43" s="59">
        <v>98</v>
      </c>
      <c r="F43" t="s">
        <v>196</v>
      </c>
      <c r="H43" t="s">
        <v>256</v>
      </c>
      <c r="I43" s="59">
        <v>93</v>
      </c>
      <c r="J43" t="s">
        <v>202</v>
      </c>
      <c r="L43" t="s">
        <v>255</v>
      </c>
      <c r="M43" s="59">
        <v>41</v>
      </c>
      <c r="N43" t="s">
        <v>208</v>
      </c>
      <c r="P43" t="s">
        <v>253</v>
      </c>
    </row>
    <row r="44" spans="1:13" ht="12.75">
      <c r="A44" s="59"/>
      <c r="B44" t="s">
        <v>258</v>
      </c>
      <c r="E44" s="59"/>
      <c r="I44" s="59">
        <v>71</v>
      </c>
      <c r="J44" t="s">
        <v>203</v>
      </c>
      <c r="L44" t="s">
        <v>253</v>
      </c>
      <c r="M44" s="59"/>
    </row>
    <row r="45" spans="1:14" ht="12.75">
      <c r="A45" s="59"/>
      <c r="E45" s="59"/>
      <c r="F45" t="s">
        <v>258</v>
      </c>
      <c r="I45" s="59"/>
      <c r="M45" s="59"/>
      <c r="N45" t="s">
        <v>258</v>
      </c>
    </row>
    <row r="46" spans="1:13" ht="12.75">
      <c r="A46" s="59"/>
      <c r="E46" s="59"/>
      <c r="I46" s="59"/>
      <c r="J46" t="s">
        <v>258</v>
      </c>
      <c r="M46" s="59"/>
    </row>
    <row r="49" spans="1:15" ht="15">
      <c r="A49" s="59"/>
      <c r="B49" s="62" t="s">
        <v>209</v>
      </c>
      <c r="C49" s="62"/>
      <c r="D49" s="62"/>
      <c r="E49" s="62"/>
      <c r="F49" s="62" t="s">
        <v>213</v>
      </c>
      <c r="G49" s="62"/>
      <c r="H49" s="62"/>
      <c r="I49" s="62"/>
      <c r="J49" s="62" t="s">
        <v>217</v>
      </c>
      <c r="K49" s="62"/>
      <c r="L49" s="62"/>
      <c r="M49" s="62"/>
      <c r="N49" s="62" t="s">
        <v>219</v>
      </c>
      <c r="O49" s="62"/>
    </row>
    <row r="50" spans="1:13" ht="12.75">
      <c r="A50" s="59"/>
      <c r="E50" s="59"/>
      <c r="I50" s="59"/>
      <c r="M50" s="59"/>
    </row>
    <row r="51" spans="1:16" ht="12.75">
      <c r="A51" s="59">
        <v>47</v>
      </c>
      <c r="B51" t="s">
        <v>210</v>
      </c>
      <c r="D51" t="s">
        <v>253</v>
      </c>
      <c r="E51" s="59">
        <v>66</v>
      </c>
      <c r="F51" t="s">
        <v>214</v>
      </c>
      <c r="H51" t="s">
        <v>253</v>
      </c>
      <c r="I51" s="59">
        <v>45</v>
      </c>
      <c r="J51" t="s">
        <v>218</v>
      </c>
      <c r="L51" t="s">
        <v>253</v>
      </c>
      <c r="M51" s="59">
        <v>10</v>
      </c>
      <c r="N51" t="s">
        <v>220</v>
      </c>
      <c r="P51" t="s">
        <v>254</v>
      </c>
    </row>
    <row r="52" spans="1:16" ht="12.75">
      <c r="A52" s="59">
        <v>31</v>
      </c>
      <c r="B52" t="s">
        <v>211</v>
      </c>
      <c r="D52" t="s">
        <v>254</v>
      </c>
      <c r="E52" s="59">
        <v>38</v>
      </c>
      <c r="F52" t="s">
        <v>215</v>
      </c>
      <c r="H52" t="s">
        <v>253</v>
      </c>
      <c r="I52" s="59">
        <v>30</v>
      </c>
      <c r="J52" t="s">
        <v>71</v>
      </c>
      <c r="L52" t="s">
        <v>254</v>
      </c>
      <c r="M52" s="59">
        <v>11</v>
      </c>
      <c r="N52" t="s">
        <v>221</v>
      </c>
      <c r="P52" t="s">
        <v>254</v>
      </c>
    </row>
    <row r="53" spans="1:13" ht="12.75">
      <c r="A53" s="59">
        <v>92</v>
      </c>
      <c r="B53" t="s">
        <v>212</v>
      </c>
      <c r="D53" t="s">
        <v>255</v>
      </c>
      <c r="E53" s="59">
        <v>90</v>
      </c>
      <c r="F53" t="s">
        <v>216</v>
      </c>
      <c r="H53" t="s">
        <v>255</v>
      </c>
      <c r="I53" s="59">
        <v>16</v>
      </c>
      <c r="J53" t="s">
        <v>250</v>
      </c>
      <c r="L53" t="s">
        <v>254</v>
      </c>
      <c r="M53" s="59"/>
    </row>
    <row r="54" spans="1:13" ht="12.75">
      <c r="A54" s="59"/>
      <c r="E54" s="59"/>
      <c r="I54" s="59"/>
      <c r="M54" s="59"/>
    </row>
    <row r="55" spans="2:14" ht="12.75">
      <c r="B55" t="s">
        <v>257</v>
      </c>
      <c r="E55" s="59"/>
      <c r="F55" t="s">
        <v>258</v>
      </c>
      <c r="I55" s="59"/>
      <c r="J55" t="s">
        <v>257</v>
      </c>
      <c r="M55" s="59"/>
      <c r="N55" t="s">
        <v>257</v>
      </c>
    </row>
    <row r="56" spans="5:13" ht="12.75">
      <c r="E56" s="59"/>
      <c r="I56" s="59"/>
      <c r="M56" s="59"/>
    </row>
    <row r="57" spans="2:16" ht="1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5" t="s">
        <v>126</v>
      </c>
      <c r="O57" s="65"/>
      <c r="P57" s="65"/>
    </row>
    <row r="58" spans="1:13" ht="15">
      <c r="A58" s="64"/>
      <c r="B58" s="65" t="s">
        <v>222</v>
      </c>
      <c r="C58" s="65"/>
      <c r="D58" s="65"/>
      <c r="E58" s="65"/>
      <c r="F58" s="65" t="s">
        <v>228</v>
      </c>
      <c r="G58" s="65"/>
      <c r="H58" s="65"/>
      <c r="I58" s="65"/>
      <c r="J58" s="65" t="s">
        <v>235</v>
      </c>
      <c r="K58" s="65"/>
      <c r="L58" s="65"/>
      <c r="M58" s="65"/>
    </row>
    <row r="59" spans="5:16" ht="12.75">
      <c r="E59" s="59"/>
      <c r="I59" s="59"/>
      <c r="M59" s="59">
        <v>6</v>
      </c>
      <c r="N59" t="s">
        <v>241</v>
      </c>
      <c r="P59" t="s">
        <v>252</v>
      </c>
    </row>
    <row r="60" spans="1:16" ht="12.75">
      <c r="A60" s="59">
        <v>87</v>
      </c>
      <c r="B60" t="s">
        <v>223</v>
      </c>
      <c r="D60" t="s">
        <v>255</v>
      </c>
      <c r="E60" s="59">
        <v>94</v>
      </c>
      <c r="F60" t="s">
        <v>229</v>
      </c>
      <c r="H60" t="s">
        <v>256</v>
      </c>
      <c r="I60" s="59">
        <v>19</v>
      </c>
      <c r="J60" t="s">
        <v>236</v>
      </c>
      <c r="L60" t="s">
        <v>254</v>
      </c>
      <c r="M60" s="59">
        <v>28</v>
      </c>
      <c r="N60" t="s">
        <v>242</v>
      </c>
      <c r="P60" t="s">
        <v>254</v>
      </c>
    </row>
    <row r="61" spans="1:16" ht="12.75">
      <c r="A61" s="59">
        <v>44</v>
      </c>
      <c r="B61" t="s">
        <v>224</v>
      </c>
      <c r="D61" t="s">
        <v>253</v>
      </c>
      <c r="E61" s="59">
        <v>96</v>
      </c>
      <c r="F61" t="s">
        <v>230</v>
      </c>
      <c r="H61" t="s">
        <v>256</v>
      </c>
      <c r="I61" s="59">
        <v>48</v>
      </c>
      <c r="J61" t="s">
        <v>237</v>
      </c>
      <c r="L61" t="s">
        <v>253</v>
      </c>
      <c r="M61" s="59">
        <v>26</v>
      </c>
      <c r="N61" t="s">
        <v>243</v>
      </c>
      <c r="P61" t="s">
        <v>254</v>
      </c>
    </row>
    <row r="62" spans="1:16" ht="12.75">
      <c r="A62" s="59">
        <v>62</v>
      </c>
      <c r="B62" t="s">
        <v>225</v>
      </c>
      <c r="D62" t="s">
        <v>253</v>
      </c>
      <c r="E62" s="59">
        <v>95</v>
      </c>
      <c r="F62" t="s">
        <v>231</v>
      </c>
      <c r="H62" t="s">
        <v>256</v>
      </c>
      <c r="I62" s="59">
        <v>18</v>
      </c>
      <c r="J62" t="s">
        <v>238</v>
      </c>
      <c r="L62" t="s">
        <v>254</v>
      </c>
      <c r="M62" s="59">
        <v>27</v>
      </c>
      <c r="N62" t="s">
        <v>244</v>
      </c>
      <c r="P62" t="s">
        <v>254</v>
      </c>
    </row>
    <row r="63" spans="1:16" ht="12.75">
      <c r="A63" s="59">
        <v>86</v>
      </c>
      <c r="B63" t="s">
        <v>226</v>
      </c>
      <c r="D63" t="s">
        <v>255</v>
      </c>
      <c r="E63" s="59">
        <v>97</v>
      </c>
      <c r="F63" t="s">
        <v>232</v>
      </c>
      <c r="H63" t="s">
        <v>256</v>
      </c>
      <c r="I63" s="59">
        <v>49</v>
      </c>
      <c r="J63" t="s">
        <v>239</v>
      </c>
      <c r="L63" t="s">
        <v>253</v>
      </c>
      <c r="M63" s="59">
        <v>34</v>
      </c>
      <c r="N63" t="s">
        <v>245</v>
      </c>
      <c r="P63" t="s">
        <v>254</v>
      </c>
    </row>
    <row r="64" spans="1:16" ht="12.75">
      <c r="A64" s="59">
        <v>13</v>
      </c>
      <c r="B64" t="s">
        <v>227</v>
      </c>
      <c r="D64" t="s">
        <v>254</v>
      </c>
      <c r="E64" s="59">
        <v>29</v>
      </c>
      <c r="F64" t="s">
        <v>233</v>
      </c>
      <c r="H64" t="s">
        <v>254</v>
      </c>
      <c r="M64" s="59">
        <v>74</v>
      </c>
      <c r="N64" t="s">
        <v>246</v>
      </c>
      <c r="P64" t="s">
        <v>253</v>
      </c>
    </row>
    <row r="65" spans="1:16" ht="12.75">
      <c r="A65" s="59">
        <v>88</v>
      </c>
      <c r="B65" t="s">
        <v>135</v>
      </c>
      <c r="D65" t="s">
        <v>255</v>
      </c>
      <c r="E65" s="59">
        <v>102</v>
      </c>
      <c r="F65" t="s">
        <v>234</v>
      </c>
      <c r="H65" t="s">
        <v>256</v>
      </c>
      <c r="J65" t="s">
        <v>257</v>
      </c>
      <c r="M65" s="59">
        <v>57</v>
      </c>
      <c r="N65" t="s">
        <v>240</v>
      </c>
      <c r="P65" t="s">
        <v>253</v>
      </c>
    </row>
    <row r="66" spans="13:16" ht="12.75">
      <c r="M66" s="59">
        <v>104</v>
      </c>
      <c r="N66" t="s">
        <v>130</v>
      </c>
      <c r="P66" t="s">
        <v>256</v>
      </c>
    </row>
    <row r="67" spans="2:16" ht="12.75">
      <c r="B67" t="s">
        <v>259</v>
      </c>
      <c r="F67" t="s">
        <v>259</v>
      </c>
      <c r="M67" s="59">
        <v>58</v>
      </c>
      <c r="N67" t="s">
        <v>251</v>
      </c>
      <c r="P67" t="s">
        <v>253</v>
      </c>
    </row>
    <row r="68" spans="13:16" ht="12.75">
      <c r="M68" s="59">
        <v>56</v>
      </c>
      <c r="N68" t="s">
        <v>247</v>
      </c>
      <c r="P68" t="s">
        <v>253</v>
      </c>
    </row>
    <row r="70" ht="12.75">
      <c r="N70" t="s">
        <v>258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Silvo Polc</dc:creator>
  <cp:keywords/>
  <dc:description/>
  <cp:lastModifiedBy>barbarak</cp:lastModifiedBy>
  <cp:lastPrinted>2010-10-19T15:59:11Z</cp:lastPrinted>
  <dcterms:created xsi:type="dcterms:W3CDTF">2010-10-02T11:03:54Z</dcterms:created>
  <dcterms:modified xsi:type="dcterms:W3CDTF">2010-10-25T15:24:44Z</dcterms:modified>
  <cp:category/>
  <cp:version/>
  <cp:contentType/>
  <cp:contentStatus/>
</cp:coreProperties>
</file>